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ORK\Documents\2025_Anrechnungen\Tabellen_Übersicht\"/>
    </mc:Choice>
  </mc:AlternateContent>
  <xr:revisionPtr revIDLastSave="0" documentId="8_{429AD4F0-BB87-412B-9ACC-52339167EA81}" xr6:coauthVersionLast="47" xr6:coauthVersionMax="47" xr10:uidLastSave="{00000000-0000-0000-0000-000000000000}"/>
  <bookViews>
    <workbookView xWindow="-108" yWindow="-108" windowWidth="23256" windowHeight="13896" tabRatio="500" xr2:uid="{9733FCCE-B0F2-43A0-BA1F-F051E455EB1B}"/>
  </bookViews>
  <sheets>
    <sheet name="Hinweise" sheetId="2" r:id="rId1"/>
    <sheet name="Ba_LV" sheetId="1" r:id="rId2"/>
  </sheets>
  <calcPr calcId="191029"/>
</workbook>
</file>

<file path=xl/calcChain.xml><?xml version="1.0" encoding="utf-8"?>
<calcChain xmlns="http://schemas.openxmlformats.org/spreadsheetml/2006/main">
  <c r="B16" i="1" l="1"/>
  <c r="D16" i="1"/>
  <c r="B24" i="1"/>
  <c r="D24" i="1"/>
  <c r="B33" i="1"/>
  <c r="D33" i="1"/>
  <c r="B42" i="1"/>
  <c r="D42" i="1"/>
  <c r="B51" i="1"/>
  <c r="D51" i="1"/>
  <c r="B60" i="1"/>
  <c r="D60" i="1"/>
  <c r="B69" i="1"/>
  <c r="D69" i="1"/>
  <c r="B77" i="1"/>
  <c r="D77" i="1"/>
  <c r="B84" i="1"/>
  <c r="D84" i="1"/>
  <c r="B89" i="1"/>
  <c r="D89" i="1"/>
  <c r="H91" i="1"/>
  <c r="J91" i="1"/>
  <c r="D100" i="1"/>
  <c r="J100" i="1"/>
  <c r="D108" i="1"/>
  <c r="J108" i="1"/>
  <c r="D110" i="1"/>
  <c r="J1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andreas</author>
  </authors>
  <commentList>
    <comment ref="G22" authorId="0" shapeId="0" xr:uid="{90BED9E3-C55C-4E66-B354-14D75BB4F587}">
      <text>
        <r>
          <rPr>
            <sz val="9"/>
            <color indexed="81"/>
            <rFont val="Tahoma"/>
            <family val="2"/>
          </rPr>
          <t xml:space="preserve">Zelle mit X markieren (falls die LV bereits weiter oben verwendet wurde)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andreas</author>
  </authors>
  <commentList>
    <comment ref="G5" authorId="0" shapeId="0" xr:uid="{B357B463-331E-415E-BF0E-F68741BE4D77}">
      <text>
        <r>
          <rPr>
            <sz val="9"/>
            <color indexed="81"/>
            <rFont val="Tahoma"/>
            <family val="2"/>
          </rPr>
          <t xml:space="preserve">Zelle mit X markieren (falls die LV bereits weiter oben verwendet wurde)
</t>
        </r>
      </text>
    </comment>
  </commentList>
</comments>
</file>

<file path=xl/sharedStrings.xml><?xml version="1.0" encoding="utf-8"?>
<sst xmlns="http://schemas.openxmlformats.org/spreadsheetml/2006/main" count="223" uniqueCount="119">
  <si>
    <t>Anrechnung von Studienleistungen</t>
  </si>
  <si>
    <t>Bachelorstudium Informatik 2022</t>
  </si>
  <si>
    <t>Modul   Lehrveranstaltung</t>
  </si>
  <si>
    <t>SSt</t>
  </si>
  <si>
    <t>Typ</t>
  </si>
  <si>
    <t>ECTS</t>
  </si>
  <si>
    <t>Lehrveranstaltung/Studienleistung</t>
  </si>
  <si>
    <t>Note</t>
  </si>
  <si>
    <t>(1) Pflichtmodule</t>
  </si>
  <si>
    <t>S1: Systeme I</t>
  </si>
  <si>
    <t>Digitale Rechenanlagen</t>
  </si>
  <si>
    <t>VO</t>
  </si>
  <si>
    <t>PS</t>
  </si>
  <si>
    <t>Rechnerarchitektur</t>
  </si>
  <si>
    <t>Grundlagen Betriebssysteme</t>
  </si>
  <si>
    <t>Systems Engineering</t>
  </si>
  <si>
    <t>UV</t>
  </si>
  <si>
    <t>Einführung UNIX</t>
  </si>
  <si>
    <t>Zwischensumme Modul S1</t>
  </si>
  <si>
    <t>S2: Systeme II</t>
  </si>
  <si>
    <t>Grundlagen Compilersysteme</t>
  </si>
  <si>
    <t>Datenbanken I (STEOP)</t>
  </si>
  <si>
    <t>Datenbanken I</t>
  </si>
  <si>
    <t>Datenbanken II</t>
  </si>
  <si>
    <t>Zwischensumme Modul S2</t>
  </si>
  <si>
    <t>P1: Programmieren und Software I</t>
  </si>
  <si>
    <t>Einführung in die Programmierung (STEOP)</t>
  </si>
  <si>
    <t>Einführung in die Programmierung</t>
  </si>
  <si>
    <t>Objektorientierte Programmierung</t>
  </si>
  <si>
    <t>Nichtprozedurale Programmierung (STEOP)</t>
  </si>
  <si>
    <t>Nichtprozedurale Programmierung</t>
  </si>
  <si>
    <t>Programmiersprachen</t>
  </si>
  <si>
    <t>Zwischensumme Modul P1</t>
  </si>
  <si>
    <t>P2: Programmieren und Software II</t>
  </si>
  <si>
    <t>Software Engineering</t>
  </si>
  <si>
    <t>Algorithmen und Datenstrukturen</t>
  </si>
  <si>
    <t>Einführung in Artificial Intelligence</t>
  </si>
  <si>
    <t>Applied AI (in Python)</t>
  </si>
  <si>
    <t>Zwischensumme Modul P2</t>
  </si>
  <si>
    <t>F1: Formale Grundlagen I</t>
  </si>
  <si>
    <t>Formale Systeme (STEOP)</t>
  </si>
  <si>
    <t>Formale Systeme</t>
  </si>
  <si>
    <t>Diskrete Mathematik für Informatik</t>
  </si>
  <si>
    <t>Formale Sprachen und Komplexitätstheorie</t>
  </si>
  <si>
    <t>Zwischensumme Modul F1</t>
  </si>
  <si>
    <t>F2: Formale Grundlagen II</t>
  </si>
  <si>
    <t>Lineare Algebra für Informatik</t>
  </si>
  <si>
    <t>Analysis für Informatik</t>
  </si>
  <si>
    <t>Statistik für Informatik</t>
  </si>
  <si>
    <t>Zwischensumme Modul F2</t>
  </si>
  <si>
    <t>N: Netze, Sicherheit und verteilte Systeme</t>
  </si>
  <si>
    <t>Einführung Kryptographie und IT-Sicherheit</t>
  </si>
  <si>
    <t>Cybersecurity</t>
  </si>
  <si>
    <t>Netze und Verteilte Systeme I</t>
  </si>
  <si>
    <t>Netze und Verteilte Systeme II</t>
  </si>
  <si>
    <t>Netze und Verteilte Systeme</t>
  </si>
  <si>
    <t>Zwischensumme Modul N</t>
  </si>
  <si>
    <t>IG: Informatik und Gesellschaft</t>
  </si>
  <si>
    <t>Orientierung Informatik (STEOP)</t>
  </si>
  <si>
    <t>Informatik, Gesellschaft und Recht</t>
  </si>
  <si>
    <t>Privates Informatikrecht</t>
  </si>
  <si>
    <t>Grundlagen der HCI</t>
  </si>
  <si>
    <t>HCI Übungen</t>
  </si>
  <si>
    <t>Zwischensumme Modul IG</t>
  </si>
  <si>
    <t>IK: Informatik im Kontext</t>
  </si>
  <si>
    <t>Wissenschaftl. Arbeitstechniken und Präsentation</t>
  </si>
  <si>
    <t>Green IT</t>
  </si>
  <si>
    <t>Anwendungen in Wirtschaft und Technik</t>
  </si>
  <si>
    <t>Projektmanagement für Informatik</t>
  </si>
  <si>
    <t>Zwischensumme Modul IK</t>
  </si>
  <si>
    <t>P: Projekte (inklusive Bachelorarbeit)</t>
  </si>
  <si>
    <t>Software Praktikum</t>
  </si>
  <si>
    <t>PR</t>
  </si>
  <si>
    <t>Bachelor-Projekt (inkl. Bachelorarbeit)</t>
  </si>
  <si>
    <t>Zwischensumme Modul P</t>
  </si>
  <si>
    <t>Summe Pflichtmodule</t>
  </si>
  <si>
    <t>(2) Wahlmodule Angewandte Informatik lt. § 6</t>
  </si>
  <si>
    <t>Wahl von 3 Modulen zu je 8 ECTS-Anrechnungspunkten (siehe § 6 und Anhang II)</t>
  </si>
  <si>
    <t>Summe Wahlmodule</t>
  </si>
  <si>
    <t xml:space="preserve">(3) Freie Wahlfächer </t>
  </si>
  <si>
    <t>Summe Freie Wahlfächer</t>
  </si>
  <si>
    <t>Summe gesamt</t>
  </si>
  <si>
    <t>Name der/des Studierenden:</t>
  </si>
  <si>
    <t>Universität:</t>
  </si>
  <si>
    <t>Studium:</t>
  </si>
  <si>
    <t>(Link)</t>
  </si>
  <si>
    <t>Universität Salzburg</t>
  </si>
  <si>
    <t>* ….. Bitte Spalte freilassen</t>
  </si>
  <si>
    <t>…</t>
  </si>
  <si>
    <t>Dupl?</t>
  </si>
  <si>
    <t>X</t>
  </si>
  <si>
    <t>* ECTS anerk.</t>
  </si>
  <si>
    <t>* Pos</t>
  </si>
  <si>
    <t>Es dürfen keine wesentlichen Unterschiede hinsichtlich der erworbenen Kompetenzen (Lernergebnisse) bestehen.</t>
  </si>
  <si>
    <t>- LV-Typ (prüfungsimmanent?)</t>
  </si>
  <si>
    <t>- ECTS Punkte</t>
  </si>
  <si>
    <t>- Lernergebnisse</t>
  </si>
  <si>
    <t>Vergleichbarkeit erforderlich hinsichtlich:</t>
  </si>
  <si>
    <t>Wenn möglich, verlinken Sie den LV-Namen mit einer offiziellen Beschreibung der Lehrveranstaltung (im Online-LV-Verzeichnis Ihrer alten Universität)</t>
  </si>
  <si>
    <t>Die Liste der LVen befindet sich im Reiter "BA_LV".</t>
  </si>
  <si>
    <t>Es können  auch zwei oder mehrere LVen kumuliert werden, um eine Anerkennung zu erreichen (n:m - Zuordnung).</t>
  </si>
  <si>
    <t>Es können nur positiv abgeschlossene Lehrveranstaltungen (LVen) für Anerkennungen herangezogen werden.</t>
  </si>
  <si>
    <t>Tragen Sie bitte Name/Universität/Studium ein.</t>
  </si>
  <si>
    <t>Notizen</t>
  </si>
  <si>
    <t>LV 1 (Bitte LV-Name eintragen)</t>
  </si>
  <si>
    <t>LV 2 (Bitte LV-Name eintragen)</t>
  </si>
  <si>
    <t>Tragen Sie Ihren Vorschlag zu Anerkennungen ein</t>
  </si>
  <si>
    <t>Beispiel:</t>
  </si>
  <si>
    <t>Logic Circuits and Design Lecture</t>
  </si>
  <si>
    <t>Logic Circuits and Design Laboratory</t>
  </si>
  <si>
    <t>Operating Systems</t>
  </si>
  <si>
    <t>Lecture</t>
  </si>
  <si>
    <t>Lab</t>
  </si>
  <si>
    <t>Genug ECTS?</t>
  </si>
  <si>
    <t>Computer Architecture and Organization</t>
  </si>
  <si>
    <t>Wenn sie eine LV wiederholt angeben wollen, markieren Sie bei Wiederholungen die Zelle Dupl? mit einem X und lassen Sie SSt,Typ,ECTS,Note frei.</t>
  </si>
  <si>
    <t>Hinweise:</t>
  </si>
  <si>
    <t>Freifach 1 (Bitte nur die rechte Seite befüllen)</t>
  </si>
  <si>
    <t>Freifach 2 (Bitte nur die rechte Seite befüllen)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</si>
</sst>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1"/>
      <color indexed="8"/>
      <name val="Arial"/>
      <family val="2"/>
    </font>
    <font>
      <sz val="12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i/>
      <sz val="8"/>
      <color indexed="8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b/>
      <sz val="8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u/>
      <sz val="11"/>
      <color theme="10"/>
      <name val="Arial"/>
      <family val="2"/>
    </font>
    <font>
      <sz val="8"/>
      <color rgb="FFED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hair">
        <color indexed="22"/>
      </left>
      <right/>
      <top style="hair">
        <color indexed="22"/>
      </top>
      <bottom style="thin">
        <color indexed="22"/>
      </bottom>
      <diagonal/>
    </border>
    <border>
      <left style="thin">
        <color indexed="22"/>
      </left>
      <right/>
      <top style="hair">
        <color indexed="22"/>
      </top>
      <bottom style="thin">
        <color indexed="22"/>
      </bottom>
      <diagonal/>
    </border>
    <border>
      <left style="hair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/>
      <right/>
      <top/>
      <bottom style="thin">
        <color indexed="64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5" fillId="2" borderId="0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4" fillId="0" borderId="0" xfId="0" applyFont="1" applyAlignment="1">
      <alignment wrapText="1"/>
    </xf>
    <xf numFmtId="0" fontId="8" fillId="0" borderId="2" xfId="0" applyFont="1" applyBorder="1"/>
    <xf numFmtId="0" fontId="0" fillId="0" borderId="2" xfId="0" applyBorder="1"/>
    <xf numFmtId="0" fontId="1" fillId="0" borderId="2" xfId="0" applyFont="1" applyBorder="1"/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6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0" fillId="3" borderId="2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2" borderId="2" xfId="0" applyFont="1" applyFill="1" applyBorder="1" applyAlignment="1">
      <alignment vertical="center"/>
    </xf>
    <xf numFmtId="0" fontId="9" fillId="2" borderId="3" xfId="0" applyFont="1" applyFill="1" applyBorder="1"/>
    <xf numFmtId="0" fontId="1" fillId="0" borderId="5" xfId="0" applyFont="1" applyBorder="1"/>
    <xf numFmtId="0" fontId="11" fillId="2" borderId="3" xfId="0" applyFont="1" applyFill="1" applyBorder="1"/>
    <xf numFmtId="0" fontId="11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1" fillId="2" borderId="5" xfId="0" applyFont="1" applyFill="1" applyBorder="1"/>
    <xf numFmtId="0" fontId="11" fillId="0" borderId="6" xfId="0" applyFont="1" applyBorder="1" applyAlignment="1">
      <alignment horizontal="center"/>
    </xf>
    <xf numFmtId="0" fontId="11" fillId="0" borderId="5" xfId="0" applyFont="1" applyBorder="1"/>
    <xf numFmtId="0" fontId="0" fillId="0" borderId="6" xfId="0" applyFont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/>
    </xf>
    <xf numFmtId="0" fontId="9" fillId="0" borderId="2" xfId="0" applyFont="1" applyBorder="1"/>
    <xf numFmtId="0" fontId="12" fillId="0" borderId="0" xfId="0" applyFont="1" applyAlignment="1">
      <alignment horizontal="right" vertical="center"/>
    </xf>
    <xf numFmtId="0" fontId="0" fillId="0" borderId="7" xfId="0" applyBorder="1"/>
    <xf numFmtId="0" fontId="0" fillId="0" borderId="7" xfId="0" applyBorder="1" applyAlignment="1">
      <alignment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/>
    </xf>
    <xf numFmtId="0" fontId="18" fillId="0" borderId="0" xfId="1" applyFont="1" applyAlignment="1">
      <alignment vertical="center"/>
    </xf>
    <xf numFmtId="0" fontId="13" fillId="0" borderId="0" xfId="0" applyFont="1" applyAlignment="1">
      <alignment vertical="center"/>
    </xf>
    <xf numFmtId="0" fontId="7" fillId="3" borderId="8" xfId="0" applyFont="1" applyFill="1" applyBorder="1" applyAlignment="1">
      <alignment vertic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7" fillId="3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9" fillId="3" borderId="0" xfId="0" applyFont="1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15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left"/>
    </xf>
    <xf numFmtId="0" fontId="21" fillId="0" borderId="0" xfId="0" applyFont="1"/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left"/>
    </xf>
    <xf numFmtId="0" fontId="16" fillId="0" borderId="0" xfId="0" applyFont="1"/>
    <xf numFmtId="0" fontId="17" fillId="0" borderId="0" xfId="1"/>
    <xf numFmtId="0" fontId="0" fillId="0" borderId="0" xfId="0" applyAlignment="1">
      <alignment horizontal="left" wrapText="1"/>
    </xf>
    <xf numFmtId="0" fontId="16" fillId="0" borderId="0" xfId="0" applyFont="1" applyAlignment="1">
      <alignment horizontal="left" wrapText="1"/>
    </xf>
    <xf numFmtId="0" fontId="3" fillId="0" borderId="9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hyperlink" Target="about:blan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lus.ac.at/wp-content/uploads/2023/03/BA_Informatik_2022.pdf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5C510-67A8-4453-810A-DB6528E9F381}">
  <dimension ref="A1:N32"/>
  <sheetViews>
    <sheetView tabSelected="1" workbookViewId="0">
      <selection activeCell="A10" sqref="A10:L10"/>
    </sheetView>
  </sheetViews>
  <sheetFormatPr defaultRowHeight="13.2" x14ac:dyDescent="0.25"/>
  <cols>
    <col min="1" max="1" width="22.109375" bestFit="1" customWidth="1"/>
    <col min="2" max="2" width="3.21875" bestFit="1" customWidth="1"/>
    <col min="3" max="3" width="3.33203125" bestFit="1" customWidth="1"/>
    <col min="4" max="4" width="4.5546875" bestFit="1" customWidth="1"/>
    <col min="6" max="6" width="53.109375" bestFit="1" customWidth="1"/>
    <col min="7" max="7" width="4.6640625" customWidth="1"/>
    <col min="8" max="8" width="3.21875" bestFit="1" customWidth="1"/>
    <col min="9" max="9" width="7" customWidth="1"/>
    <col min="10" max="10" width="4.5546875" bestFit="1" customWidth="1"/>
    <col min="11" max="11" width="4" bestFit="1" customWidth="1"/>
    <col min="12" max="12" width="5.5546875" bestFit="1" customWidth="1"/>
    <col min="13" max="13" width="4.33203125" bestFit="1" customWidth="1"/>
    <col min="14" max="14" width="12.6640625" bestFit="1" customWidth="1"/>
  </cols>
  <sheetData>
    <row r="1" spans="1:13" x14ac:dyDescent="0.25">
      <c r="A1" s="75" t="s">
        <v>116</v>
      </c>
    </row>
    <row r="3" spans="1:13" x14ac:dyDescent="0.25">
      <c r="A3" s="77" t="s">
        <v>101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x14ac:dyDescent="0.25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</row>
    <row r="5" spans="1:13" x14ac:dyDescent="0.25">
      <c r="A5" s="77" t="s">
        <v>93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69"/>
    </row>
    <row r="6" spans="1:13" x14ac:dyDescent="0.25">
      <c r="A6" s="77" t="s">
        <v>97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69"/>
    </row>
    <row r="7" spans="1:13" x14ac:dyDescent="0.25">
      <c r="A7" s="77" t="s">
        <v>94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69"/>
    </row>
    <row r="8" spans="1:13" x14ac:dyDescent="0.25">
      <c r="A8" s="77" t="s">
        <v>95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69"/>
    </row>
    <row r="9" spans="1:13" x14ac:dyDescent="0.25">
      <c r="A9" s="77" t="s">
        <v>96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69"/>
    </row>
    <row r="10" spans="1:13" x14ac:dyDescent="0.2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69"/>
    </row>
    <row r="11" spans="1:13" ht="26.4" customHeight="1" x14ac:dyDescent="0.25">
      <c r="A11" s="77" t="s">
        <v>100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69"/>
    </row>
    <row r="12" spans="1:13" x14ac:dyDescent="0.25">
      <c r="A12" s="77" t="s">
        <v>115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69"/>
    </row>
    <row r="13" spans="1:13" x14ac:dyDescent="0.25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69"/>
    </row>
    <row r="14" spans="1:13" ht="25.8" customHeight="1" x14ac:dyDescent="0.25">
      <c r="A14" s="77" t="s">
        <v>98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69"/>
    </row>
    <row r="15" spans="1:13" x14ac:dyDescent="0.25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69"/>
    </row>
    <row r="16" spans="1:13" x14ac:dyDescent="0.25">
      <c r="A16" s="78" t="s">
        <v>99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69"/>
    </row>
    <row r="17" spans="1:14" x14ac:dyDescent="0.25">
      <c r="A17" s="77" t="s">
        <v>102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69"/>
    </row>
    <row r="18" spans="1:14" x14ac:dyDescent="0.25">
      <c r="A18" s="77" t="s">
        <v>106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69"/>
    </row>
    <row r="21" spans="1:14" x14ac:dyDescent="0.25">
      <c r="A21" t="s">
        <v>107</v>
      </c>
    </row>
    <row r="22" spans="1:14" ht="20.399999999999999" x14ac:dyDescent="0.25">
      <c r="A22" s="11" t="s">
        <v>2</v>
      </c>
      <c r="B22" s="12" t="s">
        <v>3</v>
      </c>
      <c r="C22" s="12" t="s">
        <v>4</v>
      </c>
      <c r="D22" s="12" t="s">
        <v>5</v>
      </c>
      <c r="E22" s="13"/>
      <c r="F22" s="11" t="s">
        <v>6</v>
      </c>
      <c r="G22" s="59" t="s">
        <v>89</v>
      </c>
      <c r="H22" s="53" t="s">
        <v>3</v>
      </c>
      <c r="I22" s="53" t="s">
        <v>4</v>
      </c>
      <c r="J22" s="53" t="s">
        <v>5</v>
      </c>
      <c r="K22" s="53" t="s">
        <v>7</v>
      </c>
      <c r="L22" s="54" t="s">
        <v>91</v>
      </c>
      <c r="M22" s="62" t="s">
        <v>92</v>
      </c>
      <c r="N22" s="68" t="s">
        <v>103</v>
      </c>
    </row>
    <row r="23" spans="1:14" x14ac:dyDescent="0.25">
      <c r="A23" s="15" t="s">
        <v>8</v>
      </c>
      <c r="B23" s="16"/>
      <c r="C23" s="16"/>
      <c r="D23" s="16"/>
      <c r="E23" s="17"/>
      <c r="F23" s="17"/>
      <c r="G23" s="17"/>
      <c r="H23" s="16"/>
      <c r="I23" s="16"/>
      <c r="J23" s="16"/>
      <c r="K23" s="16"/>
      <c r="L23" s="16"/>
      <c r="M23" s="55"/>
    </row>
    <row r="24" spans="1:14" x14ac:dyDescent="0.25">
      <c r="A24" s="18" t="s">
        <v>9</v>
      </c>
      <c r="B24" s="19"/>
      <c r="C24" s="19"/>
      <c r="D24" s="19"/>
      <c r="E24" s="17"/>
      <c r="F24" s="17"/>
      <c r="G24" s="17"/>
      <c r="H24" s="20"/>
      <c r="I24" s="20"/>
      <c r="J24" s="20"/>
      <c r="K24" s="20"/>
      <c r="L24" s="20"/>
      <c r="M24" s="63"/>
    </row>
    <row r="25" spans="1:14" x14ac:dyDescent="0.25">
      <c r="A25" s="21" t="s">
        <v>10</v>
      </c>
      <c r="B25" s="22">
        <v>2</v>
      </c>
      <c r="C25" s="22" t="s">
        <v>11</v>
      </c>
      <c r="D25" s="22">
        <v>2</v>
      </c>
      <c r="E25" s="17"/>
      <c r="F25" s="76" t="s">
        <v>108</v>
      </c>
      <c r="G25" s="3"/>
      <c r="H25" s="70">
        <v>3</v>
      </c>
      <c r="I25" s="71" t="s">
        <v>111</v>
      </c>
      <c r="J25" s="70">
        <v>4.5</v>
      </c>
      <c r="K25" s="70">
        <v>86</v>
      </c>
      <c r="L25" s="20"/>
      <c r="M25" s="63"/>
      <c r="N25" s="3"/>
    </row>
    <row r="26" spans="1:14" x14ac:dyDescent="0.25">
      <c r="A26" s="21" t="s">
        <v>10</v>
      </c>
      <c r="B26" s="22">
        <v>2</v>
      </c>
      <c r="C26" s="22" t="s">
        <v>12</v>
      </c>
      <c r="D26" s="22">
        <v>3</v>
      </c>
      <c r="E26" s="17"/>
      <c r="F26" s="76" t="s">
        <v>109</v>
      </c>
      <c r="G26" s="3"/>
      <c r="H26" s="70">
        <v>1</v>
      </c>
      <c r="I26" s="71" t="s">
        <v>112</v>
      </c>
      <c r="J26" s="70">
        <v>1.5</v>
      </c>
      <c r="K26" s="70">
        <v>86</v>
      </c>
      <c r="L26" s="20"/>
      <c r="M26" s="63"/>
      <c r="N26" s="3" t="s">
        <v>113</v>
      </c>
    </row>
    <row r="27" spans="1:14" x14ac:dyDescent="0.25">
      <c r="A27" s="23" t="s">
        <v>13</v>
      </c>
      <c r="B27" s="24">
        <v>1</v>
      </c>
      <c r="C27" s="24" t="s">
        <v>11</v>
      </c>
      <c r="D27" s="24">
        <v>1.5</v>
      </c>
      <c r="E27" s="17"/>
      <c r="F27" s="76" t="s">
        <v>114</v>
      </c>
      <c r="G27" s="3"/>
      <c r="H27" s="73">
        <v>2</v>
      </c>
      <c r="I27" s="74" t="s">
        <v>111</v>
      </c>
      <c r="J27" s="73">
        <v>2</v>
      </c>
      <c r="K27" s="73">
        <v>82</v>
      </c>
      <c r="L27" s="17"/>
      <c r="M27" s="60"/>
      <c r="N27" s="3"/>
    </row>
    <row r="28" spans="1:14" x14ac:dyDescent="0.25">
      <c r="A28" s="25" t="s">
        <v>13</v>
      </c>
      <c r="B28" s="26">
        <v>1</v>
      </c>
      <c r="C28" s="26" t="s">
        <v>12</v>
      </c>
      <c r="D28" s="26">
        <v>2.5</v>
      </c>
      <c r="E28" s="17"/>
      <c r="F28" s="72"/>
      <c r="G28" s="3"/>
      <c r="H28" s="73"/>
      <c r="I28" s="74"/>
      <c r="J28" s="73"/>
      <c r="K28" s="73"/>
      <c r="L28" s="17"/>
      <c r="M28" s="60"/>
      <c r="N28" s="3"/>
    </row>
    <row r="29" spans="1:14" x14ac:dyDescent="0.25">
      <c r="A29" s="27" t="s">
        <v>14</v>
      </c>
      <c r="B29" s="28">
        <v>2</v>
      </c>
      <c r="C29" s="28" t="s">
        <v>11</v>
      </c>
      <c r="D29" s="28">
        <v>2</v>
      </c>
      <c r="E29" s="17"/>
      <c r="F29" s="76" t="s">
        <v>110</v>
      </c>
      <c r="G29" s="3"/>
      <c r="H29" s="73">
        <v>3</v>
      </c>
      <c r="I29" s="74" t="s">
        <v>111</v>
      </c>
      <c r="J29" s="73">
        <v>3.5</v>
      </c>
      <c r="K29" s="73">
        <v>83</v>
      </c>
      <c r="L29" s="17"/>
      <c r="M29" s="60"/>
      <c r="N29" s="3"/>
    </row>
    <row r="30" spans="1:14" x14ac:dyDescent="0.25">
      <c r="A30" s="25" t="s">
        <v>15</v>
      </c>
      <c r="B30" s="26">
        <v>2</v>
      </c>
      <c r="C30" s="29" t="s">
        <v>16</v>
      </c>
      <c r="D30" s="26">
        <v>4</v>
      </c>
      <c r="E30" s="17"/>
      <c r="F30" s="17"/>
      <c r="G30" s="17"/>
      <c r="H30" s="17"/>
      <c r="I30" s="17"/>
      <c r="J30" s="17"/>
      <c r="K30" s="17"/>
      <c r="L30" s="17"/>
      <c r="M30" s="60"/>
      <c r="N30" s="3"/>
    </row>
    <row r="31" spans="1:14" x14ac:dyDescent="0.25">
      <c r="A31" s="25" t="s">
        <v>17</v>
      </c>
      <c r="B31" s="26">
        <v>1</v>
      </c>
      <c r="C31" s="29" t="s">
        <v>11</v>
      </c>
      <c r="D31" s="26">
        <v>1</v>
      </c>
      <c r="E31" s="17"/>
      <c r="F31" s="72" t="s">
        <v>110</v>
      </c>
      <c r="G31" s="17" t="s">
        <v>90</v>
      </c>
      <c r="H31" s="17"/>
      <c r="I31" s="17"/>
      <c r="J31" s="17"/>
      <c r="K31" s="17"/>
      <c r="L31" s="17"/>
      <c r="M31" s="60"/>
      <c r="N31" s="3"/>
    </row>
    <row r="32" spans="1:14" x14ac:dyDescent="0.25">
      <c r="A32" s="25" t="s">
        <v>17</v>
      </c>
      <c r="B32" s="26">
        <v>1</v>
      </c>
      <c r="C32" s="29" t="s">
        <v>12</v>
      </c>
      <c r="D32" s="26">
        <v>1</v>
      </c>
      <c r="E32" s="17"/>
      <c r="F32" s="17"/>
      <c r="G32" s="17"/>
      <c r="H32" s="20"/>
      <c r="I32" s="20"/>
      <c r="J32" s="20"/>
      <c r="K32" s="20"/>
      <c r="L32" s="20"/>
      <c r="M32" s="63"/>
      <c r="N32" s="3"/>
    </row>
  </sheetData>
  <sheetProtection sheet="1" objects="1" scenarios="1"/>
  <mergeCells count="15">
    <mergeCell ref="A16:L16"/>
    <mergeCell ref="A17:L17"/>
    <mergeCell ref="A18:L18"/>
    <mergeCell ref="A10:L10"/>
    <mergeCell ref="A11:L11"/>
    <mergeCell ref="A12:L12"/>
    <mergeCell ref="A13:L13"/>
    <mergeCell ref="A14:L14"/>
    <mergeCell ref="A15:L15"/>
    <mergeCell ref="A3:M3"/>
    <mergeCell ref="A5:L5"/>
    <mergeCell ref="A6:L6"/>
    <mergeCell ref="A7:L7"/>
    <mergeCell ref="A8:L8"/>
    <mergeCell ref="A9:L9"/>
  </mergeCells>
  <hyperlinks>
    <hyperlink ref="F25" r:id="rId1" xr:uid="{31EE32D3-F531-4E57-AF39-363DA197F3DE}"/>
    <hyperlink ref="F26" r:id="rId2" xr:uid="{14973BCE-9AB8-43AE-B1D2-BAD845FB397B}"/>
    <hyperlink ref="F27" r:id="rId3" xr:uid="{3F54B0BE-A033-49CB-BF99-0C8BF485A509}"/>
    <hyperlink ref="F29" r:id="rId4" xr:uid="{33BAADE8-F455-4CE4-90A1-B69C6BE73105}"/>
  </hyperlinks>
  <pageMargins left="0.7" right="0.7" top="0.75" bottom="0.75" header="0.3" footer="0.3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529C3-996B-45EF-9837-51A45AA79598}">
  <dimension ref="A1:O112"/>
  <sheetViews>
    <sheetView zoomScale="85" zoomScaleNormal="85" workbookViewId="0">
      <selection activeCell="H1" sqref="H1:L1"/>
    </sheetView>
  </sheetViews>
  <sheetFormatPr defaultColWidth="11.5546875" defaultRowHeight="12.75" customHeight="1" x14ac:dyDescent="0.25"/>
  <cols>
    <col min="1" max="1" width="37.5546875" customWidth="1"/>
    <col min="2" max="4" width="5.21875" customWidth="1"/>
    <col min="5" max="5" width="1.44140625" customWidth="1"/>
    <col min="6" max="6" width="39.5546875" customWidth="1"/>
    <col min="7" max="7" width="5.88671875" bestFit="1" customWidth="1"/>
    <col min="8" max="10" width="5.21875" customWidth="1"/>
    <col min="11" max="11" width="5" customWidth="1"/>
    <col min="12" max="12" width="7" customWidth="1"/>
    <col min="13" max="13" width="5.5546875" customWidth="1"/>
    <col min="14" max="14" width="31.33203125" style="1" customWidth="1"/>
    <col min="15" max="15" width="24" customWidth="1"/>
  </cols>
  <sheetData>
    <row r="1" spans="1:15" ht="27.6" customHeight="1" x14ac:dyDescent="0.25">
      <c r="A1" s="2" t="s">
        <v>0</v>
      </c>
      <c r="E1" s="3"/>
      <c r="F1" s="50" t="s">
        <v>82</v>
      </c>
      <c r="G1" s="50"/>
      <c r="H1" s="79"/>
      <c r="I1" s="79"/>
      <c r="J1" s="79"/>
      <c r="K1" s="79"/>
      <c r="L1" s="79"/>
      <c r="M1" s="61"/>
      <c r="N1" s="4"/>
      <c r="O1" s="5"/>
    </row>
    <row r="2" spans="1:15" s="8" customFormat="1" ht="25.35" customHeight="1" x14ac:dyDescent="0.25">
      <c r="A2" s="58" t="s">
        <v>86</v>
      </c>
      <c r="C2" s="7"/>
      <c r="D2" s="7"/>
      <c r="E2" s="7"/>
      <c r="F2" s="50" t="s">
        <v>83</v>
      </c>
      <c r="G2" s="50"/>
      <c r="H2" s="51"/>
      <c r="I2" s="52"/>
      <c r="J2" s="52"/>
      <c r="K2" s="52"/>
      <c r="L2" s="52"/>
      <c r="M2" s="56"/>
      <c r="N2" s="9"/>
      <c r="O2" s="10"/>
    </row>
    <row r="3" spans="1:15" s="8" customFormat="1" ht="25.35" customHeight="1" x14ac:dyDescent="0.25">
      <c r="A3" s="6" t="s">
        <v>1</v>
      </c>
      <c r="B3" s="57" t="s">
        <v>85</v>
      </c>
      <c r="C3" s="7"/>
      <c r="D3" s="7"/>
      <c r="E3" s="7"/>
      <c r="F3" s="50" t="s">
        <v>84</v>
      </c>
      <c r="G3" s="50"/>
      <c r="H3" s="51"/>
      <c r="I3" s="52"/>
      <c r="J3" s="52"/>
      <c r="K3" s="52"/>
      <c r="L3" s="52"/>
      <c r="M3" s="56"/>
      <c r="N3" s="67" t="s">
        <v>87</v>
      </c>
      <c r="O3" s="10"/>
    </row>
    <row r="4" spans="1:15" s="8" customFormat="1" ht="6" customHeight="1" x14ac:dyDescent="0.25">
      <c r="A4" s="6"/>
      <c r="B4" s="7"/>
      <c r="C4" s="7"/>
      <c r="D4" s="7"/>
      <c r="E4" s="7"/>
      <c r="F4" s="50"/>
      <c r="G4" s="50"/>
      <c r="H4" s="55"/>
      <c r="I4" s="56"/>
      <c r="J4" s="56"/>
      <c r="K4" s="56"/>
      <c r="L4" s="56"/>
      <c r="M4" s="56"/>
      <c r="N4" s="9"/>
      <c r="O4" s="10"/>
    </row>
    <row r="5" spans="1:15" ht="19.2" customHeight="1" x14ac:dyDescent="0.25">
      <c r="A5" s="11" t="s">
        <v>2</v>
      </c>
      <c r="B5" s="12" t="s">
        <v>3</v>
      </c>
      <c r="C5" s="12" t="s">
        <v>4</v>
      </c>
      <c r="D5" s="12" t="s">
        <v>5</v>
      </c>
      <c r="E5" s="13"/>
      <c r="F5" s="11" t="s">
        <v>6</v>
      </c>
      <c r="G5" s="59" t="s">
        <v>89</v>
      </c>
      <c r="H5" s="53" t="s">
        <v>3</v>
      </c>
      <c r="I5" s="53" t="s">
        <v>4</v>
      </c>
      <c r="J5" s="53" t="s">
        <v>5</v>
      </c>
      <c r="K5" s="53" t="s">
        <v>7</v>
      </c>
      <c r="L5" s="54" t="s">
        <v>91</v>
      </c>
      <c r="M5" s="62" t="s">
        <v>92</v>
      </c>
      <c r="N5" s="68" t="s">
        <v>103</v>
      </c>
    </row>
    <row r="6" spans="1:15" ht="12.75" customHeight="1" x14ac:dyDescent="0.25">
      <c r="A6" s="15" t="s">
        <v>8</v>
      </c>
      <c r="B6" s="16"/>
      <c r="C6" s="16"/>
      <c r="D6" s="16"/>
      <c r="E6" s="17"/>
      <c r="F6" s="17"/>
      <c r="G6" s="17"/>
      <c r="H6" s="16"/>
      <c r="I6" s="16"/>
      <c r="J6" s="16"/>
      <c r="K6" s="16"/>
      <c r="L6" s="16"/>
      <c r="M6" s="55"/>
      <c r="N6" s="14"/>
    </row>
    <row r="7" spans="1:15" ht="12.75" customHeight="1" x14ac:dyDescent="0.25">
      <c r="A7" s="18" t="s">
        <v>9</v>
      </c>
      <c r="B7" s="19"/>
      <c r="C7" s="19"/>
      <c r="D7" s="19"/>
      <c r="E7" s="17"/>
      <c r="F7" s="17"/>
      <c r="G7" s="17"/>
      <c r="H7" s="20"/>
      <c r="I7" s="20"/>
      <c r="J7" s="20"/>
      <c r="K7" s="20"/>
      <c r="L7" s="20"/>
      <c r="M7" s="63"/>
      <c r="N7" s="14"/>
    </row>
    <row r="8" spans="1:15" ht="12.75" customHeight="1" x14ac:dyDescent="0.25">
      <c r="A8" s="21" t="s">
        <v>10</v>
      </c>
      <c r="B8" s="22">
        <v>2</v>
      </c>
      <c r="C8" s="22" t="s">
        <v>11</v>
      </c>
      <c r="D8" s="22">
        <v>2</v>
      </c>
      <c r="E8" s="17"/>
      <c r="F8" s="17"/>
      <c r="G8" s="17"/>
      <c r="H8" s="20"/>
      <c r="I8" s="20"/>
      <c r="J8" s="20"/>
      <c r="K8" s="20"/>
      <c r="L8" s="20"/>
      <c r="M8" s="63"/>
      <c r="N8" s="14"/>
    </row>
    <row r="9" spans="1:15" ht="12.75" customHeight="1" x14ac:dyDescent="0.25">
      <c r="A9" s="21" t="s">
        <v>10</v>
      </c>
      <c r="B9" s="22">
        <v>2</v>
      </c>
      <c r="C9" s="22" t="s">
        <v>12</v>
      </c>
      <c r="D9" s="22">
        <v>3</v>
      </c>
      <c r="E9" s="17"/>
      <c r="F9" s="17"/>
      <c r="G9" s="17"/>
      <c r="H9" s="20"/>
      <c r="I9" s="20"/>
      <c r="J9" s="20"/>
      <c r="K9" s="20"/>
      <c r="L9" s="20"/>
      <c r="M9" s="63"/>
      <c r="N9" s="14"/>
    </row>
    <row r="10" spans="1:15" ht="12.75" customHeight="1" x14ac:dyDescent="0.25">
      <c r="A10" s="23" t="s">
        <v>13</v>
      </c>
      <c r="B10" s="24">
        <v>1</v>
      </c>
      <c r="C10" s="24" t="s">
        <v>11</v>
      </c>
      <c r="D10" s="24">
        <v>1.5</v>
      </c>
      <c r="E10" s="17"/>
      <c r="F10" s="17"/>
      <c r="G10" s="17"/>
      <c r="H10" s="16"/>
      <c r="I10" s="16"/>
      <c r="J10" s="16"/>
      <c r="K10" s="16"/>
      <c r="L10" s="16"/>
      <c r="M10" s="55"/>
      <c r="N10" s="14"/>
    </row>
    <row r="11" spans="1:15" ht="12.75" customHeight="1" x14ac:dyDescent="0.25">
      <c r="A11" s="25" t="s">
        <v>13</v>
      </c>
      <c r="B11" s="26">
        <v>1</v>
      </c>
      <c r="C11" s="26" t="s">
        <v>12</v>
      </c>
      <c r="D11" s="26">
        <v>2.5</v>
      </c>
      <c r="E11" s="17"/>
      <c r="F11" s="17"/>
      <c r="G11" s="17"/>
      <c r="H11" s="16"/>
      <c r="I11" s="16"/>
      <c r="J11" s="16"/>
      <c r="K11" s="16"/>
      <c r="L11" s="16"/>
      <c r="M11" s="55"/>
      <c r="N11" s="14"/>
    </row>
    <row r="12" spans="1:15" ht="12.75" customHeight="1" x14ac:dyDescent="0.25">
      <c r="A12" s="27" t="s">
        <v>14</v>
      </c>
      <c r="B12" s="28">
        <v>2</v>
      </c>
      <c r="C12" s="28" t="s">
        <v>11</v>
      </c>
      <c r="D12" s="28">
        <v>2</v>
      </c>
      <c r="E12" s="17"/>
      <c r="F12" s="17"/>
      <c r="G12" s="17"/>
      <c r="H12" s="16"/>
      <c r="I12" s="16"/>
      <c r="J12" s="16"/>
      <c r="K12" s="16"/>
      <c r="L12" s="16"/>
      <c r="M12" s="55"/>
      <c r="N12" s="14"/>
    </row>
    <row r="13" spans="1:15" ht="12.75" customHeight="1" x14ac:dyDescent="0.25">
      <c r="A13" s="25" t="s">
        <v>15</v>
      </c>
      <c r="B13" s="26">
        <v>2</v>
      </c>
      <c r="C13" s="29" t="s">
        <v>16</v>
      </c>
      <c r="D13" s="26">
        <v>4</v>
      </c>
      <c r="E13" s="17"/>
      <c r="F13" s="17"/>
      <c r="G13" s="17"/>
      <c r="H13" s="16"/>
      <c r="I13" s="16"/>
      <c r="J13" s="16"/>
      <c r="K13" s="16"/>
      <c r="L13" s="16"/>
      <c r="M13" s="55"/>
      <c r="N13" s="14"/>
    </row>
    <row r="14" spans="1:15" ht="12.75" customHeight="1" x14ac:dyDescent="0.25">
      <c r="A14" s="25" t="s">
        <v>17</v>
      </c>
      <c r="B14" s="26">
        <v>1</v>
      </c>
      <c r="C14" s="29" t="s">
        <v>11</v>
      </c>
      <c r="D14" s="26">
        <v>1</v>
      </c>
      <c r="E14" s="17"/>
      <c r="F14" s="17"/>
      <c r="G14" s="17"/>
      <c r="H14" s="16"/>
      <c r="I14" s="16"/>
      <c r="J14" s="16"/>
      <c r="K14" s="16"/>
      <c r="L14" s="16"/>
      <c r="M14" s="55"/>
      <c r="N14" s="14"/>
    </row>
    <row r="15" spans="1:15" ht="12.75" customHeight="1" x14ac:dyDescent="0.25">
      <c r="A15" s="25" t="s">
        <v>17</v>
      </c>
      <c r="B15" s="26">
        <v>1</v>
      </c>
      <c r="C15" s="29" t="s">
        <v>12</v>
      </c>
      <c r="D15" s="26">
        <v>1</v>
      </c>
      <c r="E15" s="17"/>
      <c r="F15" s="17"/>
      <c r="G15" s="17"/>
      <c r="H15" s="20"/>
      <c r="I15" s="20"/>
      <c r="J15" s="20"/>
      <c r="K15" s="20"/>
      <c r="L15" s="20"/>
      <c r="M15" s="63"/>
      <c r="N15" s="14"/>
    </row>
    <row r="16" spans="1:15" ht="12.75" customHeight="1" x14ac:dyDescent="0.25">
      <c r="A16" s="30" t="s">
        <v>18</v>
      </c>
      <c r="B16" s="31">
        <f>SUM(B8:B15)</f>
        <v>12</v>
      </c>
      <c r="C16" s="31"/>
      <c r="D16" s="31">
        <f>SUM(D8:D15)</f>
        <v>17</v>
      </c>
      <c r="E16" s="17"/>
      <c r="F16" s="17"/>
      <c r="G16" s="17"/>
      <c r="H16" s="20"/>
      <c r="I16" s="20"/>
      <c r="J16" s="20"/>
      <c r="K16" s="20"/>
      <c r="L16" s="20"/>
      <c r="M16" s="63"/>
      <c r="N16" s="14"/>
    </row>
    <row r="17" spans="1:14" ht="12.75" customHeight="1" x14ac:dyDescent="0.25">
      <c r="A17" s="21"/>
      <c r="B17" s="19"/>
      <c r="C17" s="19"/>
      <c r="D17" s="19"/>
      <c r="E17" s="17"/>
      <c r="F17" s="17"/>
      <c r="G17" s="17"/>
      <c r="H17" s="20"/>
      <c r="I17" s="20"/>
      <c r="J17" s="20"/>
      <c r="K17" s="20"/>
      <c r="L17" s="20"/>
      <c r="M17" s="63"/>
      <c r="N17" s="14"/>
    </row>
    <row r="18" spans="1:14" ht="12.75" customHeight="1" x14ac:dyDescent="0.25">
      <c r="A18" s="18" t="s">
        <v>19</v>
      </c>
      <c r="B18" s="19"/>
      <c r="C18" s="19"/>
      <c r="D18" s="19"/>
      <c r="E18" s="17"/>
      <c r="F18" s="17"/>
      <c r="G18" s="17"/>
      <c r="H18" s="20"/>
      <c r="I18" s="20"/>
      <c r="J18" s="20"/>
      <c r="K18" s="20"/>
      <c r="L18" s="20"/>
      <c r="M18" s="63"/>
      <c r="N18" s="14"/>
    </row>
    <row r="19" spans="1:14" ht="12.75" customHeight="1" x14ac:dyDescent="0.25">
      <c r="A19" s="21" t="s">
        <v>20</v>
      </c>
      <c r="B19" s="19">
        <v>3</v>
      </c>
      <c r="C19" s="22" t="s">
        <v>16</v>
      </c>
      <c r="D19" s="22">
        <v>6</v>
      </c>
      <c r="E19" s="17"/>
      <c r="F19" s="17"/>
      <c r="G19" s="17"/>
      <c r="H19" s="20"/>
      <c r="I19" s="20"/>
      <c r="J19" s="20"/>
      <c r="K19" s="20"/>
      <c r="L19" s="20"/>
      <c r="M19" s="63"/>
      <c r="N19" s="14"/>
    </row>
    <row r="20" spans="1:14" ht="12.75" customHeight="1" x14ac:dyDescent="0.25">
      <c r="A20" s="21" t="s">
        <v>21</v>
      </c>
      <c r="B20" s="19">
        <v>2</v>
      </c>
      <c r="C20" s="19" t="s">
        <v>11</v>
      </c>
      <c r="D20" s="19">
        <v>2</v>
      </c>
      <c r="E20" s="17"/>
      <c r="F20" s="17"/>
      <c r="G20" s="17"/>
      <c r="H20" s="20"/>
      <c r="I20" s="20"/>
      <c r="J20" s="20"/>
      <c r="K20" s="20"/>
      <c r="L20" s="20"/>
      <c r="M20" s="63"/>
      <c r="N20" s="14"/>
    </row>
    <row r="21" spans="1:14" ht="14.1" customHeight="1" x14ac:dyDescent="0.25">
      <c r="A21" s="21" t="s">
        <v>22</v>
      </c>
      <c r="B21" s="19">
        <v>1</v>
      </c>
      <c r="C21" s="19" t="s">
        <v>12</v>
      </c>
      <c r="D21" s="19">
        <v>2</v>
      </c>
      <c r="E21" s="17"/>
      <c r="F21" s="17"/>
      <c r="G21" s="17"/>
      <c r="H21" s="20"/>
      <c r="I21" s="20"/>
      <c r="J21" s="20"/>
      <c r="K21" s="20"/>
      <c r="L21" s="20"/>
      <c r="M21" s="63"/>
      <c r="N21" s="14"/>
    </row>
    <row r="22" spans="1:14" ht="12.75" customHeight="1" x14ac:dyDescent="0.25">
      <c r="A22" s="21" t="s">
        <v>23</v>
      </c>
      <c r="B22" s="19">
        <v>3</v>
      </c>
      <c r="C22" s="19" t="s">
        <v>11</v>
      </c>
      <c r="D22" s="19">
        <v>3</v>
      </c>
      <c r="E22" s="17"/>
      <c r="F22" s="17"/>
      <c r="G22" s="17"/>
      <c r="H22" s="20"/>
      <c r="I22" s="20"/>
      <c r="J22" s="20"/>
      <c r="K22" s="20"/>
      <c r="L22" s="20"/>
      <c r="M22" s="63"/>
      <c r="N22" s="14"/>
    </row>
    <row r="23" spans="1:14" ht="12.75" customHeight="1" x14ac:dyDescent="0.25">
      <c r="A23" s="21" t="s">
        <v>23</v>
      </c>
      <c r="B23" s="19">
        <v>1</v>
      </c>
      <c r="C23" s="19" t="s">
        <v>12</v>
      </c>
      <c r="D23" s="19">
        <v>2</v>
      </c>
      <c r="E23" s="17"/>
      <c r="F23" s="17"/>
      <c r="G23" s="17"/>
      <c r="H23" s="20"/>
      <c r="I23" s="20"/>
      <c r="J23" s="20"/>
      <c r="K23" s="20"/>
      <c r="L23" s="20"/>
      <c r="M23" s="63"/>
      <c r="N23" s="14"/>
    </row>
    <row r="24" spans="1:14" ht="12.75" customHeight="1" x14ac:dyDescent="0.25">
      <c r="A24" s="30" t="s">
        <v>24</v>
      </c>
      <c r="B24" s="31">
        <f>SUM(B19:B23)</f>
        <v>10</v>
      </c>
      <c r="C24" s="31"/>
      <c r="D24" s="31">
        <f>SUM(D19:D23)</f>
        <v>15</v>
      </c>
      <c r="E24" s="17"/>
      <c r="F24" s="17"/>
      <c r="G24" s="17"/>
      <c r="H24" s="20"/>
      <c r="I24" s="20"/>
      <c r="J24" s="20"/>
      <c r="K24" s="20"/>
      <c r="L24" s="20"/>
      <c r="M24" s="63"/>
      <c r="N24" s="14"/>
    </row>
    <row r="25" spans="1:14" ht="12.75" customHeight="1" x14ac:dyDescent="0.25">
      <c r="A25" s="21"/>
      <c r="B25" s="19"/>
      <c r="C25" s="19"/>
      <c r="D25" s="19"/>
      <c r="E25" s="17"/>
      <c r="F25" s="17"/>
      <c r="G25" s="17"/>
      <c r="H25" s="20"/>
      <c r="I25" s="20"/>
      <c r="J25" s="20"/>
      <c r="K25" s="20"/>
      <c r="L25" s="20"/>
      <c r="M25" s="63"/>
      <c r="N25" s="14"/>
    </row>
    <row r="26" spans="1:14" ht="12.75" customHeight="1" x14ac:dyDescent="0.25">
      <c r="A26" s="18" t="s">
        <v>25</v>
      </c>
      <c r="B26" s="19"/>
      <c r="C26" s="19"/>
      <c r="D26" s="19"/>
      <c r="E26" s="17"/>
      <c r="F26" s="17"/>
      <c r="G26" s="17"/>
      <c r="H26" s="20"/>
      <c r="I26" s="20"/>
      <c r="J26" s="20"/>
      <c r="K26" s="20"/>
      <c r="L26" s="20"/>
      <c r="M26" s="63"/>
      <c r="N26" s="14"/>
    </row>
    <row r="27" spans="1:14" ht="12.75" customHeight="1" x14ac:dyDescent="0.25">
      <c r="A27" s="32" t="s">
        <v>26</v>
      </c>
      <c r="B27" s="22">
        <v>3</v>
      </c>
      <c r="C27" s="22" t="s">
        <v>11</v>
      </c>
      <c r="D27" s="22">
        <v>3</v>
      </c>
      <c r="E27" s="17"/>
      <c r="F27" s="17"/>
      <c r="G27" s="17"/>
      <c r="H27" s="20"/>
      <c r="I27" s="20"/>
      <c r="J27" s="20"/>
      <c r="K27" s="20"/>
      <c r="L27" s="20"/>
      <c r="M27" s="63"/>
      <c r="N27" s="14"/>
    </row>
    <row r="28" spans="1:14" ht="12.75" customHeight="1" x14ac:dyDescent="0.25">
      <c r="A28" s="21" t="s">
        <v>27</v>
      </c>
      <c r="B28" s="19">
        <v>2</v>
      </c>
      <c r="C28" s="19" t="s">
        <v>12</v>
      </c>
      <c r="D28" s="19">
        <v>4</v>
      </c>
      <c r="E28" s="17"/>
      <c r="F28" s="17"/>
      <c r="G28" s="17"/>
      <c r="H28" s="20"/>
      <c r="I28" s="20"/>
      <c r="J28" s="20"/>
      <c r="K28" s="20"/>
      <c r="L28" s="20"/>
      <c r="M28" s="63"/>
      <c r="N28" s="14"/>
    </row>
    <row r="29" spans="1:14" ht="12.75" customHeight="1" x14ac:dyDescent="0.25">
      <c r="A29" s="33" t="s">
        <v>28</v>
      </c>
      <c r="B29" s="34">
        <v>1</v>
      </c>
      <c r="C29" s="34" t="s">
        <v>16</v>
      </c>
      <c r="D29" s="34">
        <v>2</v>
      </c>
      <c r="E29" s="17"/>
      <c r="F29" s="17"/>
      <c r="G29" s="17"/>
      <c r="H29" s="20"/>
      <c r="I29" s="20"/>
      <c r="J29" s="20"/>
      <c r="K29" s="20"/>
      <c r="L29" s="20"/>
      <c r="M29" s="63"/>
      <c r="N29" s="14"/>
    </row>
    <row r="30" spans="1:14" ht="12.75" customHeight="1" x14ac:dyDescent="0.25">
      <c r="A30" s="21" t="s">
        <v>29</v>
      </c>
      <c r="B30" s="19">
        <v>2</v>
      </c>
      <c r="C30" s="19" t="s">
        <v>11</v>
      </c>
      <c r="D30" s="19">
        <v>2</v>
      </c>
      <c r="E30" s="17"/>
      <c r="F30" s="17"/>
      <c r="G30" s="17"/>
      <c r="H30" s="20"/>
      <c r="I30" s="20"/>
      <c r="J30" s="20"/>
      <c r="K30" s="20"/>
      <c r="L30" s="20"/>
      <c r="M30" s="63"/>
      <c r="N30" s="14"/>
    </row>
    <row r="31" spans="1:14" ht="12.75" customHeight="1" x14ac:dyDescent="0.25">
      <c r="A31" s="21" t="s">
        <v>30</v>
      </c>
      <c r="B31" s="19">
        <v>1</v>
      </c>
      <c r="C31" s="19" t="s">
        <v>12</v>
      </c>
      <c r="D31" s="19">
        <v>2</v>
      </c>
      <c r="E31" s="17"/>
      <c r="F31" s="17"/>
      <c r="G31" s="17"/>
      <c r="H31" s="20"/>
      <c r="I31" s="20"/>
      <c r="J31" s="20"/>
      <c r="K31" s="20"/>
      <c r="L31" s="20"/>
      <c r="M31" s="63"/>
      <c r="N31" s="14"/>
    </row>
    <row r="32" spans="1:14" ht="12.75" customHeight="1" x14ac:dyDescent="0.25">
      <c r="A32" s="21" t="s">
        <v>31</v>
      </c>
      <c r="B32" s="19">
        <v>2</v>
      </c>
      <c r="C32" s="22" t="s">
        <v>16</v>
      </c>
      <c r="D32" s="19">
        <v>3</v>
      </c>
      <c r="E32" s="17"/>
      <c r="F32" s="17"/>
      <c r="G32" s="17"/>
      <c r="H32" s="20"/>
      <c r="I32" s="20"/>
      <c r="J32" s="20"/>
      <c r="K32" s="20"/>
      <c r="L32" s="20"/>
      <c r="M32" s="63"/>
      <c r="N32" s="14"/>
    </row>
    <row r="33" spans="1:14" ht="12.75" customHeight="1" x14ac:dyDescent="0.25">
      <c r="A33" s="30" t="s">
        <v>32</v>
      </c>
      <c r="B33" s="31">
        <f>SUM(B27:B32)</f>
        <v>11</v>
      </c>
      <c r="C33" s="31"/>
      <c r="D33" s="31">
        <f>SUM(D27:D32)</f>
        <v>16</v>
      </c>
      <c r="E33" s="17"/>
      <c r="F33" s="17"/>
      <c r="G33" s="17"/>
      <c r="H33" s="20"/>
      <c r="I33" s="20"/>
      <c r="J33" s="20"/>
      <c r="K33" s="20"/>
      <c r="L33" s="20"/>
      <c r="M33" s="63"/>
      <c r="N33" s="14"/>
    </row>
    <row r="34" spans="1:14" ht="12.75" customHeight="1" x14ac:dyDescent="0.25">
      <c r="A34" s="21"/>
      <c r="B34" s="19"/>
      <c r="C34" s="19"/>
      <c r="D34" s="19"/>
      <c r="E34" s="17"/>
      <c r="F34" s="17"/>
      <c r="G34" s="17"/>
      <c r="H34" s="20"/>
      <c r="I34" s="20"/>
      <c r="J34" s="20"/>
      <c r="K34" s="20"/>
      <c r="L34" s="20"/>
      <c r="M34" s="63"/>
      <c r="N34" s="14"/>
    </row>
    <row r="35" spans="1:14" ht="12.75" customHeight="1" x14ac:dyDescent="0.25">
      <c r="A35" s="18" t="s">
        <v>33</v>
      </c>
      <c r="B35" s="19"/>
      <c r="C35" s="19"/>
      <c r="D35" s="19"/>
      <c r="E35" s="17"/>
      <c r="F35" s="17"/>
      <c r="G35" s="17"/>
      <c r="H35" s="20"/>
      <c r="I35" s="20"/>
      <c r="J35" s="20"/>
      <c r="K35" s="20"/>
      <c r="L35" s="20"/>
      <c r="M35" s="63"/>
      <c r="N35" s="14"/>
    </row>
    <row r="36" spans="1:14" ht="12.75" customHeight="1" x14ac:dyDescent="0.25">
      <c r="A36" s="21" t="s">
        <v>34</v>
      </c>
      <c r="B36" s="19">
        <v>3</v>
      </c>
      <c r="C36" s="19" t="s">
        <v>11</v>
      </c>
      <c r="D36" s="19">
        <v>3</v>
      </c>
      <c r="E36" s="17"/>
      <c r="F36" s="17"/>
      <c r="G36" s="17"/>
      <c r="H36" s="20"/>
      <c r="I36" s="20"/>
      <c r="J36" s="20"/>
      <c r="K36" s="20"/>
      <c r="L36" s="20"/>
      <c r="M36" s="63"/>
      <c r="N36" s="14"/>
    </row>
    <row r="37" spans="1:14" ht="12.75" customHeight="1" x14ac:dyDescent="0.25">
      <c r="A37" s="21" t="s">
        <v>34</v>
      </c>
      <c r="B37" s="19">
        <v>2</v>
      </c>
      <c r="C37" s="19" t="s">
        <v>12</v>
      </c>
      <c r="D37" s="19">
        <v>4</v>
      </c>
      <c r="E37" s="17"/>
      <c r="F37" s="32"/>
      <c r="G37" s="32"/>
      <c r="H37" s="19"/>
      <c r="I37" s="19"/>
      <c r="J37" s="19"/>
      <c r="K37" s="19"/>
      <c r="L37" s="19"/>
      <c r="M37" s="64"/>
      <c r="N37" s="14"/>
    </row>
    <row r="38" spans="1:14" ht="12.75" customHeight="1" x14ac:dyDescent="0.25">
      <c r="A38" s="21" t="s">
        <v>35</v>
      </c>
      <c r="B38" s="19">
        <v>4</v>
      </c>
      <c r="C38" s="19" t="s">
        <v>11</v>
      </c>
      <c r="D38" s="19">
        <v>4</v>
      </c>
      <c r="E38" s="17"/>
      <c r="F38" s="17"/>
      <c r="G38" s="17"/>
      <c r="H38" s="20"/>
      <c r="I38" s="20"/>
      <c r="J38" s="20"/>
      <c r="K38" s="20"/>
      <c r="L38" s="20"/>
      <c r="M38" s="63"/>
      <c r="N38" s="14"/>
    </row>
    <row r="39" spans="1:14" ht="12.75" customHeight="1" x14ac:dyDescent="0.25">
      <c r="A39" s="21" t="s">
        <v>35</v>
      </c>
      <c r="B39" s="19">
        <v>2</v>
      </c>
      <c r="C39" s="19" t="s">
        <v>12</v>
      </c>
      <c r="D39" s="19">
        <v>4</v>
      </c>
      <c r="E39" s="17"/>
      <c r="F39" s="17"/>
      <c r="G39" s="17"/>
      <c r="H39" s="20"/>
      <c r="I39" s="20"/>
      <c r="J39" s="20"/>
      <c r="K39" s="20"/>
      <c r="L39" s="20"/>
      <c r="M39" s="63"/>
      <c r="N39" s="14"/>
    </row>
    <row r="40" spans="1:14" ht="12.75" customHeight="1" x14ac:dyDescent="0.25">
      <c r="A40" s="27" t="s">
        <v>36</v>
      </c>
      <c r="B40" s="28">
        <v>1</v>
      </c>
      <c r="C40" s="28" t="s">
        <v>11</v>
      </c>
      <c r="D40" s="28">
        <v>1</v>
      </c>
      <c r="E40" s="17"/>
      <c r="F40" s="17"/>
      <c r="G40" s="17"/>
      <c r="H40" s="20"/>
      <c r="I40" s="20"/>
      <c r="J40" s="20"/>
      <c r="K40" s="20"/>
      <c r="L40" s="20"/>
      <c r="M40" s="63"/>
      <c r="N40" s="14"/>
    </row>
    <row r="41" spans="1:14" ht="12.75" customHeight="1" x14ac:dyDescent="0.25">
      <c r="A41" s="25" t="s">
        <v>37</v>
      </c>
      <c r="B41" s="26">
        <v>3</v>
      </c>
      <c r="C41" s="26" t="s">
        <v>16</v>
      </c>
      <c r="D41" s="26">
        <v>3</v>
      </c>
      <c r="E41" s="17"/>
      <c r="F41" s="17"/>
      <c r="G41" s="17"/>
      <c r="H41" s="20"/>
      <c r="I41" s="20"/>
      <c r="J41" s="20"/>
      <c r="K41" s="20"/>
      <c r="L41" s="20"/>
      <c r="M41" s="63"/>
      <c r="N41" s="14"/>
    </row>
    <row r="42" spans="1:14" ht="12.75" customHeight="1" x14ac:dyDescent="0.25">
      <c r="A42" s="30" t="s">
        <v>38</v>
      </c>
      <c r="B42" s="31">
        <f>SUM(B36:B41)</f>
        <v>15</v>
      </c>
      <c r="C42" s="31"/>
      <c r="D42" s="31">
        <f>SUM(D36:D41)</f>
        <v>19</v>
      </c>
      <c r="E42" s="17"/>
      <c r="F42" s="17"/>
      <c r="G42" s="17"/>
      <c r="H42" s="35"/>
      <c r="I42" s="35"/>
      <c r="J42" s="35"/>
      <c r="K42" s="35"/>
      <c r="L42" s="35"/>
      <c r="M42" s="65"/>
      <c r="N42" s="14"/>
    </row>
    <row r="43" spans="1:14" ht="12.75" customHeight="1" x14ac:dyDescent="0.25">
      <c r="A43" s="18"/>
      <c r="B43" s="19"/>
      <c r="C43" s="19"/>
      <c r="D43" s="19"/>
      <c r="E43" s="17"/>
      <c r="F43" s="17"/>
      <c r="G43" s="17"/>
      <c r="H43" s="20"/>
      <c r="I43" s="20"/>
      <c r="J43" s="20"/>
      <c r="K43" s="20"/>
      <c r="L43" s="20"/>
      <c r="M43" s="63"/>
      <c r="N43" s="14"/>
    </row>
    <row r="44" spans="1:14" ht="12.75" customHeight="1" x14ac:dyDescent="0.25">
      <c r="A44" s="18" t="s">
        <v>39</v>
      </c>
      <c r="B44" s="19"/>
      <c r="C44" s="19"/>
      <c r="D44" s="19"/>
      <c r="E44" s="17"/>
      <c r="F44" s="17"/>
      <c r="G44" s="17"/>
      <c r="H44" s="20"/>
      <c r="I44" s="20"/>
      <c r="J44" s="20"/>
      <c r="K44" s="20"/>
      <c r="L44" s="20"/>
      <c r="M44" s="63"/>
      <c r="N44" s="14"/>
    </row>
    <row r="45" spans="1:14" ht="12.75" customHeight="1" x14ac:dyDescent="0.25">
      <c r="A45" s="27" t="s">
        <v>40</v>
      </c>
      <c r="B45" s="28">
        <v>3</v>
      </c>
      <c r="C45" s="28" t="s">
        <v>11</v>
      </c>
      <c r="D45" s="28">
        <v>3</v>
      </c>
      <c r="E45" s="17"/>
      <c r="F45" s="17"/>
      <c r="G45" s="17"/>
      <c r="H45" s="20"/>
      <c r="I45" s="20"/>
      <c r="J45" s="20"/>
      <c r="K45" s="20"/>
      <c r="L45" s="20"/>
      <c r="M45" s="63"/>
      <c r="N45" s="14"/>
    </row>
    <row r="46" spans="1:14" ht="12.75" customHeight="1" x14ac:dyDescent="0.25">
      <c r="A46" s="27" t="s">
        <v>41</v>
      </c>
      <c r="B46" s="28">
        <v>2</v>
      </c>
      <c r="C46" s="28" t="s">
        <v>12</v>
      </c>
      <c r="D46" s="28">
        <v>4</v>
      </c>
      <c r="E46" s="17"/>
      <c r="F46" s="32"/>
      <c r="G46" s="32"/>
      <c r="H46" s="19"/>
      <c r="I46" s="19"/>
      <c r="J46" s="19"/>
      <c r="K46" s="19"/>
      <c r="L46" s="19"/>
      <c r="M46" s="64"/>
      <c r="N46" s="14"/>
    </row>
    <row r="47" spans="1:14" ht="12.75" customHeight="1" x14ac:dyDescent="0.25">
      <c r="A47" s="27" t="s">
        <v>42</v>
      </c>
      <c r="B47" s="28">
        <v>3</v>
      </c>
      <c r="C47" s="28" t="s">
        <v>11</v>
      </c>
      <c r="D47" s="28">
        <v>3</v>
      </c>
      <c r="E47" s="17"/>
      <c r="F47" s="17"/>
      <c r="G47" s="17"/>
      <c r="H47" s="20"/>
      <c r="I47" s="20"/>
      <c r="J47" s="20"/>
      <c r="K47" s="20"/>
      <c r="L47" s="20"/>
      <c r="M47" s="63"/>
      <c r="N47" s="14"/>
    </row>
    <row r="48" spans="1:14" ht="12.75" customHeight="1" x14ac:dyDescent="0.25">
      <c r="A48" s="27" t="s">
        <v>42</v>
      </c>
      <c r="B48" s="28">
        <v>2</v>
      </c>
      <c r="C48" s="28" t="s">
        <v>12</v>
      </c>
      <c r="D48" s="28">
        <v>4</v>
      </c>
      <c r="E48" s="17"/>
      <c r="F48" s="17"/>
      <c r="G48" s="17"/>
      <c r="H48" s="20"/>
      <c r="I48" s="20"/>
      <c r="J48" s="20"/>
      <c r="K48" s="20"/>
      <c r="L48" s="20"/>
      <c r="M48" s="63"/>
      <c r="N48" s="14"/>
    </row>
    <row r="49" spans="1:14" ht="12.75" customHeight="1" x14ac:dyDescent="0.25">
      <c r="A49" s="25" t="s">
        <v>43</v>
      </c>
      <c r="B49" s="26">
        <v>2</v>
      </c>
      <c r="C49" s="26" t="s">
        <v>11</v>
      </c>
      <c r="D49" s="26">
        <v>2</v>
      </c>
      <c r="E49" s="17"/>
      <c r="F49" s="17"/>
      <c r="G49" s="17"/>
      <c r="H49" s="20"/>
      <c r="I49" s="20"/>
      <c r="J49" s="20"/>
      <c r="K49" s="20"/>
      <c r="L49" s="20"/>
      <c r="M49" s="63"/>
      <c r="N49" s="14"/>
    </row>
    <row r="50" spans="1:14" ht="12.75" customHeight="1" x14ac:dyDescent="0.25">
      <c r="A50" s="25" t="s">
        <v>43</v>
      </c>
      <c r="B50" s="26">
        <v>1</v>
      </c>
      <c r="C50" s="26" t="s">
        <v>12</v>
      </c>
      <c r="D50" s="26">
        <v>2</v>
      </c>
      <c r="E50" s="17"/>
      <c r="F50" s="17"/>
      <c r="G50" s="17"/>
      <c r="H50" s="20"/>
      <c r="I50" s="20"/>
      <c r="J50" s="20"/>
      <c r="K50" s="20"/>
      <c r="L50" s="20"/>
      <c r="M50" s="63"/>
      <c r="N50" s="14"/>
    </row>
    <row r="51" spans="1:14" ht="12.75" customHeight="1" x14ac:dyDescent="0.25">
      <c r="A51" s="30" t="s">
        <v>44</v>
      </c>
      <c r="B51" s="31">
        <f>SUM(B45:B50)</f>
        <v>13</v>
      </c>
      <c r="C51" s="31"/>
      <c r="D51" s="31">
        <f>SUM(D45:D50)</f>
        <v>18</v>
      </c>
      <c r="E51" s="17"/>
      <c r="F51" s="17"/>
      <c r="G51" s="17"/>
      <c r="H51" s="35"/>
      <c r="I51" s="35"/>
      <c r="J51" s="35"/>
      <c r="K51" s="35"/>
      <c r="L51" s="35"/>
      <c r="M51" s="65"/>
      <c r="N51" s="14"/>
    </row>
    <row r="52" spans="1:14" ht="12.75" customHeight="1" x14ac:dyDescent="0.25">
      <c r="A52" s="18"/>
      <c r="B52" s="19"/>
      <c r="C52" s="19"/>
      <c r="D52" s="19"/>
      <c r="E52" s="17"/>
      <c r="F52" s="17"/>
      <c r="G52" s="17"/>
      <c r="H52" s="20"/>
      <c r="I52" s="20"/>
      <c r="J52" s="20"/>
      <c r="K52" s="20"/>
      <c r="L52" s="20"/>
      <c r="M52" s="63"/>
      <c r="N52" s="14"/>
    </row>
    <row r="53" spans="1:14" ht="12.75" customHeight="1" x14ac:dyDescent="0.25">
      <c r="A53" s="18" t="s">
        <v>45</v>
      </c>
      <c r="B53" s="19"/>
      <c r="C53" s="19"/>
      <c r="D53" s="19"/>
      <c r="E53" s="17"/>
      <c r="F53" s="17"/>
      <c r="G53" s="17"/>
      <c r="H53" s="20"/>
      <c r="I53" s="20"/>
      <c r="J53" s="20"/>
      <c r="K53" s="20"/>
      <c r="L53" s="20"/>
      <c r="M53" s="63"/>
      <c r="N53" s="14"/>
    </row>
    <row r="54" spans="1:14" ht="12.75" customHeight="1" x14ac:dyDescent="0.25">
      <c r="A54" s="21" t="s">
        <v>46</v>
      </c>
      <c r="B54" s="19">
        <v>3</v>
      </c>
      <c r="C54" s="19" t="s">
        <v>11</v>
      </c>
      <c r="D54" s="19">
        <v>3</v>
      </c>
      <c r="E54" s="17"/>
      <c r="F54" s="17"/>
      <c r="G54" s="17"/>
      <c r="H54" s="20"/>
      <c r="I54" s="20"/>
      <c r="J54" s="20"/>
      <c r="K54" s="20"/>
      <c r="L54" s="20"/>
      <c r="M54" s="63"/>
      <c r="N54" s="14"/>
    </row>
    <row r="55" spans="1:14" ht="12.75" customHeight="1" x14ac:dyDescent="0.25">
      <c r="A55" s="21" t="s">
        <v>46</v>
      </c>
      <c r="B55" s="19">
        <v>2</v>
      </c>
      <c r="C55" s="19" t="s">
        <v>12</v>
      </c>
      <c r="D55" s="19">
        <v>4</v>
      </c>
      <c r="E55" s="17"/>
      <c r="F55" s="17"/>
      <c r="G55" s="17"/>
      <c r="H55" s="20"/>
      <c r="I55" s="20"/>
      <c r="J55" s="20"/>
      <c r="K55" s="20"/>
      <c r="L55" s="20"/>
      <c r="M55" s="63"/>
      <c r="N55" s="14"/>
    </row>
    <row r="56" spans="1:14" ht="12.75" customHeight="1" x14ac:dyDescent="0.25">
      <c r="A56" s="21" t="s">
        <v>47</v>
      </c>
      <c r="B56" s="19">
        <v>3</v>
      </c>
      <c r="C56" s="19" t="s">
        <v>11</v>
      </c>
      <c r="D56" s="19">
        <v>3</v>
      </c>
      <c r="E56" s="17"/>
      <c r="F56" s="17"/>
      <c r="G56" s="17"/>
      <c r="H56" s="20"/>
      <c r="I56" s="20"/>
      <c r="J56" s="20"/>
      <c r="K56" s="20"/>
      <c r="L56" s="20"/>
      <c r="M56" s="63"/>
      <c r="N56" s="14"/>
    </row>
    <row r="57" spans="1:14" ht="12.75" customHeight="1" x14ac:dyDescent="0.25">
      <c r="A57" s="21" t="s">
        <v>47</v>
      </c>
      <c r="B57" s="19">
        <v>2</v>
      </c>
      <c r="C57" s="19" t="s">
        <v>12</v>
      </c>
      <c r="D57" s="19">
        <v>4</v>
      </c>
      <c r="E57" s="17"/>
      <c r="F57" s="17"/>
      <c r="G57" s="17"/>
      <c r="H57" s="20"/>
      <c r="I57" s="20"/>
      <c r="J57" s="20"/>
      <c r="K57" s="20"/>
      <c r="L57" s="20"/>
      <c r="M57" s="63"/>
      <c r="N57" s="14"/>
    </row>
    <row r="58" spans="1:14" ht="12.75" customHeight="1" x14ac:dyDescent="0.25">
      <c r="A58" s="36" t="s">
        <v>48</v>
      </c>
      <c r="B58" s="19">
        <v>2</v>
      </c>
      <c r="C58" s="19" t="s">
        <v>11</v>
      </c>
      <c r="D58" s="19">
        <v>2</v>
      </c>
      <c r="E58" s="17"/>
      <c r="F58" s="17"/>
      <c r="G58" s="17"/>
      <c r="H58" s="20"/>
      <c r="I58" s="20"/>
      <c r="J58" s="20"/>
      <c r="K58" s="20"/>
      <c r="L58" s="20"/>
      <c r="M58" s="63"/>
      <c r="N58" s="14"/>
    </row>
    <row r="59" spans="1:14" ht="12.75" customHeight="1" x14ac:dyDescent="0.25">
      <c r="A59" s="36" t="s">
        <v>48</v>
      </c>
      <c r="B59" s="19">
        <v>2</v>
      </c>
      <c r="C59" s="19" t="s">
        <v>12</v>
      </c>
      <c r="D59" s="19">
        <v>4</v>
      </c>
      <c r="E59" s="17"/>
      <c r="F59" s="17"/>
      <c r="G59" s="17"/>
      <c r="H59" s="20"/>
      <c r="I59" s="20"/>
      <c r="J59" s="20"/>
      <c r="K59" s="20"/>
      <c r="L59" s="20"/>
      <c r="M59" s="63"/>
      <c r="N59" s="14"/>
    </row>
    <row r="60" spans="1:14" ht="12.75" customHeight="1" x14ac:dyDescent="0.25">
      <c r="A60" s="30" t="s">
        <v>49</v>
      </c>
      <c r="B60" s="31">
        <f>SUM(B54:B59)</f>
        <v>14</v>
      </c>
      <c r="C60" s="31"/>
      <c r="D60" s="31">
        <f>SUM(D54:D59)</f>
        <v>20</v>
      </c>
      <c r="E60" s="17"/>
      <c r="F60" s="17"/>
      <c r="G60" s="17"/>
      <c r="H60" s="20"/>
      <c r="I60" s="20"/>
      <c r="J60" s="20"/>
      <c r="K60" s="20"/>
      <c r="L60" s="20"/>
      <c r="M60" s="63"/>
      <c r="N60" s="14"/>
    </row>
    <row r="61" spans="1:14" ht="12.75" customHeight="1" x14ac:dyDescent="0.25">
      <c r="A61" s="18"/>
      <c r="B61" s="19"/>
      <c r="C61" s="19"/>
      <c r="D61" s="19"/>
      <c r="E61" s="17"/>
      <c r="F61" s="17"/>
      <c r="G61" s="17"/>
      <c r="H61" s="20"/>
      <c r="I61" s="20"/>
      <c r="J61" s="20"/>
      <c r="K61" s="20"/>
      <c r="L61" s="20"/>
      <c r="M61" s="63"/>
      <c r="N61" s="14"/>
    </row>
    <row r="62" spans="1:14" ht="12.75" customHeight="1" x14ac:dyDescent="0.25">
      <c r="A62" s="18" t="s">
        <v>50</v>
      </c>
      <c r="B62" s="19"/>
      <c r="C62" s="19"/>
      <c r="D62" s="19"/>
      <c r="E62" s="17"/>
      <c r="F62" s="17"/>
      <c r="G62" s="17"/>
      <c r="H62" s="20"/>
      <c r="I62" s="20"/>
      <c r="J62" s="20"/>
      <c r="K62" s="20"/>
      <c r="L62" s="20"/>
      <c r="M62" s="63"/>
      <c r="N62" s="14"/>
    </row>
    <row r="63" spans="1:14" ht="12.75" customHeight="1" x14ac:dyDescent="0.25">
      <c r="A63" s="21" t="s">
        <v>51</v>
      </c>
      <c r="B63" s="19">
        <v>2</v>
      </c>
      <c r="C63" s="19" t="s">
        <v>11</v>
      </c>
      <c r="D63" s="19">
        <v>2</v>
      </c>
      <c r="E63" s="17"/>
      <c r="F63" s="17"/>
      <c r="G63" s="17"/>
      <c r="H63" s="20"/>
      <c r="I63" s="20"/>
      <c r="J63" s="20"/>
      <c r="K63" s="20"/>
      <c r="L63" s="20"/>
      <c r="M63" s="63"/>
      <c r="N63" s="14"/>
    </row>
    <row r="64" spans="1:14" ht="12.75" customHeight="1" x14ac:dyDescent="0.25">
      <c r="A64" s="21" t="s">
        <v>51</v>
      </c>
      <c r="B64" s="19">
        <v>1</v>
      </c>
      <c r="C64" s="19" t="s">
        <v>12</v>
      </c>
      <c r="D64" s="19">
        <v>2</v>
      </c>
      <c r="E64" s="17"/>
      <c r="F64" s="17"/>
      <c r="G64" s="17"/>
      <c r="H64" s="20"/>
      <c r="I64" s="20"/>
      <c r="J64" s="20"/>
      <c r="K64" s="20"/>
      <c r="L64" s="20"/>
      <c r="M64" s="63"/>
      <c r="N64" s="14"/>
    </row>
    <row r="65" spans="1:14" ht="12.75" customHeight="1" x14ac:dyDescent="0.25">
      <c r="A65" s="27" t="s">
        <v>52</v>
      </c>
      <c r="B65" s="28">
        <v>1</v>
      </c>
      <c r="C65" s="28" t="s">
        <v>12</v>
      </c>
      <c r="D65" s="28">
        <v>2</v>
      </c>
      <c r="E65" s="17"/>
      <c r="F65" s="17"/>
      <c r="G65" s="17"/>
      <c r="H65" s="20"/>
      <c r="I65" s="20"/>
      <c r="J65" s="20"/>
      <c r="K65" s="20"/>
      <c r="L65" s="20"/>
      <c r="M65" s="63"/>
      <c r="N65" s="14"/>
    </row>
    <row r="66" spans="1:14" ht="12.75" customHeight="1" x14ac:dyDescent="0.25">
      <c r="A66" s="32" t="s">
        <v>53</v>
      </c>
      <c r="B66" s="22">
        <v>2</v>
      </c>
      <c r="C66" s="22" t="s">
        <v>11</v>
      </c>
      <c r="D66" s="22">
        <v>2</v>
      </c>
      <c r="E66" s="17"/>
      <c r="F66" s="17"/>
      <c r="G66" s="17"/>
      <c r="H66" s="20"/>
      <c r="I66" s="20"/>
      <c r="J66" s="20"/>
      <c r="K66" s="20"/>
      <c r="L66" s="20"/>
      <c r="M66" s="63"/>
      <c r="N66" s="14"/>
    </row>
    <row r="67" spans="1:14" ht="12.75" customHeight="1" x14ac:dyDescent="0.25">
      <c r="A67" s="32" t="s">
        <v>54</v>
      </c>
      <c r="B67" s="22">
        <v>1</v>
      </c>
      <c r="C67" s="22" t="s">
        <v>11</v>
      </c>
      <c r="D67" s="22">
        <v>1</v>
      </c>
      <c r="E67" s="17"/>
      <c r="F67" s="17"/>
      <c r="G67" s="17"/>
      <c r="H67" s="20"/>
      <c r="I67" s="20"/>
      <c r="J67" s="20"/>
      <c r="K67" s="20"/>
      <c r="L67" s="20"/>
      <c r="M67" s="63"/>
      <c r="N67" s="14"/>
    </row>
    <row r="68" spans="1:14" ht="12.75" customHeight="1" x14ac:dyDescent="0.25">
      <c r="A68" s="21" t="s">
        <v>55</v>
      </c>
      <c r="B68" s="19">
        <v>2</v>
      </c>
      <c r="C68" s="19" t="s">
        <v>12</v>
      </c>
      <c r="D68" s="19">
        <v>4</v>
      </c>
      <c r="E68" s="17"/>
      <c r="F68" s="17"/>
      <c r="G68" s="17"/>
      <c r="H68" s="20"/>
      <c r="I68" s="20"/>
      <c r="J68" s="20"/>
      <c r="K68" s="20"/>
      <c r="L68" s="20"/>
      <c r="M68" s="63"/>
      <c r="N68" s="14"/>
    </row>
    <row r="69" spans="1:14" ht="12.75" customHeight="1" x14ac:dyDescent="0.25">
      <c r="A69" s="30" t="s">
        <v>56</v>
      </c>
      <c r="B69" s="31">
        <f>SUM(B63:B68)</f>
        <v>9</v>
      </c>
      <c r="C69" s="31"/>
      <c r="D69" s="31">
        <f>SUM(D63:D68)</f>
        <v>13</v>
      </c>
      <c r="E69" s="17"/>
      <c r="F69" s="17"/>
      <c r="G69" s="17"/>
      <c r="H69" s="20"/>
      <c r="I69" s="20"/>
      <c r="J69" s="20"/>
      <c r="K69" s="20"/>
      <c r="L69" s="20"/>
      <c r="M69" s="63"/>
      <c r="N69" s="14"/>
    </row>
    <row r="70" spans="1:14" ht="12.75" customHeight="1" x14ac:dyDescent="0.25">
      <c r="A70" s="18"/>
      <c r="B70" s="19"/>
      <c r="C70" s="19"/>
      <c r="D70" s="19"/>
      <c r="E70" s="17"/>
      <c r="F70" s="17"/>
      <c r="G70" s="17"/>
      <c r="H70" s="20"/>
      <c r="I70" s="20"/>
      <c r="J70" s="20"/>
      <c r="K70" s="20"/>
      <c r="L70" s="20"/>
      <c r="M70" s="63"/>
      <c r="N70" s="14"/>
    </row>
    <row r="71" spans="1:14" ht="12.75" customHeight="1" x14ac:dyDescent="0.25">
      <c r="A71" s="18" t="s">
        <v>57</v>
      </c>
      <c r="B71" s="22"/>
      <c r="C71" s="22"/>
      <c r="D71" s="22"/>
      <c r="E71" s="17"/>
      <c r="F71" s="17"/>
      <c r="G71" s="17"/>
      <c r="H71" s="20"/>
      <c r="I71" s="20"/>
      <c r="J71" s="20"/>
      <c r="K71" s="20"/>
      <c r="L71" s="20"/>
      <c r="M71" s="63"/>
      <c r="N71" s="14"/>
    </row>
    <row r="72" spans="1:14" ht="12.75" customHeight="1" x14ac:dyDescent="0.25">
      <c r="A72" s="21" t="s">
        <v>58</v>
      </c>
      <c r="B72" s="19">
        <v>1</v>
      </c>
      <c r="C72" s="19" t="s">
        <v>11</v>
      </c>
      <c r="D72" s="19">
        <v>2</v>
      </c>
      <c r="E72" s="17"/>
      <c r="F72" s="17"/>
      <c r="G72" s="17"/>
      <c r="H72" s="20"/>
      <c r="I72" s="20"/>
      <c r="J72" s="20"/>
      <c r="K72" s="20"/>
      <c r="L72" s="20"/>
      <c r="M72" s="63"/>
      <c r="N72" s="14"/>
    </row>
    <row r="73" spans="1:14" ht="12.75" customHeight="1" x14ac:dyDescent="0.25">
      <c r="A73" s="36" t="s">
        <v>59</v>
      </c>
      <c r="B73" s="19">
        <v>2</v>
      </c>
      <c r="C73" s="22" t="s">
        <v>16</v>
      </c>
      <c r="D73" s="19">
        <v>2</v>
      </c>
      <c r="E73" s="17"/>
      <c r="F73" s="17"/>
      <c r="G73" s="17"/>
      <c r="H73" s="20"/>
      <c r="I73" s="20"/>
      <c r="J73" s="20"/>
      <c r="K73" s="20"/>
      <c r="L73" s="20"/>
      <c r="M73" s="63"/>
      <c r="N73" s="14"/>
    </row>
    <row r="74" spans="1:14" ht="12.75" customHeight="1" x14ac:dyDescent="0.25">
      <c r="A74" s="37" t="s">
        <v>60</v>
      </c>
      <c r="B74" s="28">
        <v>2</v>
      </c>
      <c r="C74" s="28" t="s">
        <v>11</v>
      </c>
      <c r="D74" s="28">
        <v>3</v>
      </c>
      <c r="E74" s="17"/>
      <c r="F74" s="17"/>
      <c r="G74" s="17"/>
      <c r="H74" s="20"/>
      <c r="I74" s="20"/>
      <c r="J74" s="20"/>
      <c r="K74" s="20"/>
      <c r="L74" s="20"/>
      <c r="M74" s="63"/>
      <c r="N74" s="14"/>
    </row>
    <row r="75" spans="1:14" ht="12.75" customHeight="1" x14ac:dyDescent="0.25">
      <c r="A75" s="23" t="s">
        <v>61</v>
      </c>
      <c r="B75" s="28">
        <v>2</v>
      </c>
      <c r="C75" s="28" t="s">
        <v>11</v>
      </c>
      <c r="D75" s="19">
        <v>2</v>
      </c>
      <c r="E75" s="17"/>
      <c r="F75" s="17"/>
      <c r="G75" s="17"/>
      <c r="H75" s="20"/>
      <c r="I75" s="20"/>
      <c r="J75" s="20"/>
      <c r="K75" s="20"/>
      <c r="L75" s="20"/>
      <c r="M75" s="63"/>
      <c r="N75" s="14"/>
    </row>
    <row r="76" spans="1:14" ht="12.75" customHeight="1" x14ac:dyDescent="0.25">
      <c r="A76" s="38" t="s">
        <v>62</v>
      </c>
      <c r="B76" s="26">
        <v>1</v>
      </c>
      <c r="C76" s="26" t="s">
        <v>16</v>
      </c>
      <c r="D76" s="19">
        <v>2</v>
      </c>
      <c r="E76" s="17"/>
      <c r="F76" s="17"/>
      <c r="G76" s="17"/>
      <c r="H76" s="20"/>
      <c r="I76" s="20"/>
      <c r="J76" s="20"/>
      <c r="K76" s="20"/>
      <c r="L76" s="20"/>
      <c r="M76" s="63"/>
      <c r="N76" s="14"/>
    </row>
    <row r="77" spans="1:14" ht="12.75" customHeight="1" x14ac:dyDescent="0.25">
      <c r="A77" s="30" t="s">
        <v>63</v>
      </c>
      <c r="B77" s="31">
        <f>SUM(B72:B76)</f>
        <v>8</v>
      </c>
      <c r="C77" s="31"/>
      <c r="D77" s="31">
        <f>SUM(D72:D76)</f>
        <v>11</v>
      </c>
      <c r="E77" s="17"/>
      <c r="F77" s="17"/>
      <c r="G77" s="17"/>
      <c r="H77" s="20"/>
      <c r="I77" s="20"/>
      <c r="J77" s="20"/>
      <c r="K77" s="20"/>
      <c r="L77" s="20"/>
      <c r="M77" s="63"/>
      <c r="N77" s="14"/>
    </row>
    <row r="78" spans="1:14" ht="12.75" customHeight="1" x14ac:dyDescent="0.25">
      <c r="A78" s="32"/>
      <c r="B78" s="22"/>
      <c r="C78" s="22"/>
      <c r="D78" s="22"/>
      <c r="E78" s="17"/>
      <c r="F78" s="17"/>
      <c r="G78" s="17"/>
      <c r="H78" s="20"/>
      <c r="I78" s="20"/>
      <c r="J78" s="20"/>
      <c r="K78" s="20"/>
      <c r="L78" s="20"/>
      <c r="M78" s="63"/>
      <c r="N78" s="14"/>
    </row>
    <row r="79" spans="1:14" ht="12.75" customHeight="1" x14ac:dyDescent="0.25">
      <c r="A79" s="18" t="s">
        <v>64</v>
      </c>
      <c r="B79" s="19"/>
      <c r="C79" s="19"/>
      <c r="D79" s="19"/>
      <c r="E79" s="17"/>
      <c r="F79" s="17"/>
      <c r="G79" s="17"/>
      <c r="H79" s="20"/>
      <c r="I79" s="20"/>
      <c r="J79" s="20"/>
      <c r="K79" s="20"/>
      <c r="L79" s="20"/>
      <c r="M79" s="63"/>
      <c r="N79" s="14"/>
    </row>
    <row r="80" spans="1:14" ht="12.75" customHeight="1" x14ac:dyDescent="0.25">
      <c r="A80" s="39" t="s">
        <v>65</v>
      </c>
      <c r="B80" s="40">
        <v>3</v>
      </c>
      <c r="C80" s="41" t="s">
        <v>16</v>
      </c>
      <c r="D80" s="41">
        <v>4</v>
      </c>
      <c r="E80" s="17"/>
      <c r="F80" s="17"/>
      <c r="G80" s="17"/>
      <c r="H80" s="20"/>
      <c r="I80" s="20"/>
      <c r="J80" s="20"/>
      <c r="K80" s="20"/>
      <c r="L80" s="20"/>
      <c r="M80" s="63"/>
      <c r="N80" s="14"/>
    </row>
    <row r="81" spans="1:14" ht="12.75" customHeight="1" x14ac:dyDescent="0.25">
      <c r="A81" s="42" t="s">
        <v>66</v>
      </c>
      <c r="B81" s="43">
        <v>1</v>
      </c>
      <c r="C81" s="43" t="s">
        <v>16</v>
      </c>
      <c r="D81" s="43">
        <v>2</v>
      </c>
      <c r="E81" s="17"/>
      <c r="F81" s="17"/>
      <c r="G81" s="17"/>
      <c r="H81" s="20"/>
      <c r="I81" s="20"/>
      <c r="J81" s="20"/>
      <c r="K81" s="20"/>
      <c r="L81" s="20"/>
      <c r="M81" s="63"/>
      <c r="N81" s="14"/>
    </row>
    <row r="82" spans="1:14" ht="12.75" customHeight="1" x14ac:dyDescent="0.25">
      <c r="A82" s="44" t="s">
        <v>67</v>
      </c>
      <c r="B82" s="43">
        <v>1</v>
      </c>
      <c r="C82" s="45" t="s">
        <v>16</v>
      </c>
      <c r="D82" s="43">
        <v>1</v>
      </c>
      <c r="E82" s="17"/>
      <c r="F82" s="17"/>
      <c r="G82" s="17"/>
      <c r="H82" s="35"/>
      <c r="I82" s="35"/>
      <c r="J82" s="35"/>
      <c r="K82" s="35"/>
      <c r="L82" s="35"/>
      <c r="M82" s="65"/>
      <c r="N82" s="14"/>
    </row>
    <row r="83" spans="1:14" ht="12.75" customHeight="1" x14ac:dyDescent="0.25">
      <c r="A83" s="44" t="s">
        <v>68</v>
      </c>
      <c r="B83" s="43">
        <v>2</v>
      </c>
      <c r="C83" s="45" t="s">
        <v>16</v>
      </c>
      <c r="D83" s="43">
        <v>3</v>
      </c>
      <c r="E83" s="17"/>
      <c r="F83" s="17"/>
      <c r="G83" s="17"/>
      <c r="H83" s="20"/>
      <c r="I83" s="20"/>
      <c r="J83" s="20"/>
      <c r="K83" s="20"/>
      <c r="L83" s="20"/>
      <c r="M83" s="63"/>
      <c r="N83" s="14"/>
    </row>
    <row r="84" spans="1:14" ht="12.75" customHeight="1" x14ac:dyDescent="0.25">
      <c r="A84" s="30" t="s">
        <v>69</v>
      </c>
      <c r="B84" s="31">
        <f>SUM(B80:B83)</f>
        <v>7</v>
      </c>
      <c r="C84" s="31"/>
      <c r="D84" s="31">
        <f>SUM(D80:D83)</f>
        <v>10</v>
      </c>
      <c r="E84" s="17"/>
      <c r="F84" s="17"/>
      <c r="G84" s="17"/>
      <c r="H84" s="20"/>
      <c r="I84" s="20"/>
      <c r="J84" s="20"/>
      <c r="K84" s="20"/>
      <c r="L84" s="20"/>
      <c r="M84" s="63"/>
      <c r="N84" s="14"/>
    </row>
    <row r="85" spans="1:14" ht="12.75" customHeight="1" x14ac:dyDescent="0.25">
      <c r="A85" s="21"/>
      <c r="B85" s="19"/>
      <c r="C85" s="19"/>
      <c r="D85" s="19"/>
      <c r="E85" s="17"/>
      <c r="F85" s="17"/>
      <c r="G85" s="17"/>
      <c r="H85" s="20"/>
      <c r="I85" s="20"/>
      <c r="J85" s="20"/>
      <c r="K85" s="20"/>
      <c r="L85" s="20"/>
      <c r="M85" s="63"/>
      <c r="N85" s="14"/>
    </row>
    <row r="86" spans="1:14" ht="12.75" customHeight="1" x14ac:dyDescent="0.25">
      <c r="A86" s="18" t="s">
        <v>70</v>
      </c>
      <c r="B86" s="19"/>
      <c r="C86" s="22"/>
      <c r="D86" s="19"/>
      <c r="E86" s="17"/>
      <c r="F86" s="32"/>
      <c r="G86" s="32"/>
      <c r="H86" s="20"/>
      <c r="I86" s="20"/>
      <c r="J86" s="20"/>
      <c r="K86" s="20"/>
      <c r="L86" s="20"/>
      <c r="M86" s="63"/>
      <c r="N86" s="14"/>
    </row>
    <row r="87" spans="1:14" ht="12.75" customHeight="1" x14ac:dyDescent="0.25">
      <c r="A87" s="21" t="s">
        <v>71</v>
      </c>
      <c r="B87" s="19">
        <v>2</v>
      </c>
      <c r="C87" s="19" t="s">
        <v>72</v>
      </c>
      <c r="D87" s="22">
        <v>5</v>
      </c>
      <c r="E87" s="17"/>
      <c r="F87" s="17"/>
      <c r="G87" s="17"/>
      <c r="H87" s="20"/>
      <c r="I87" s="20"/>
      <c r="J87" s="20"/>
      <c r="K87" s="20"/>
      <c r="L87" s="20"/>
      <c r="M87" s="63"/>
      <c r="N87" s="14"/>
    </row>
    <row r="88" spans="1:14" ht="12.75" customHeight="1" x14ac:dyDescent="0.25">
      <c r="A88" s="21" t="s">
        <v>73</v>
      </c>
      <c r="B88" s="19">
        <v>2</v>
      </c>
      <c r="C88" s="19" t="s">
        <v>72</v>
      </c>
      <c r="D88" s="22">
        <v>12</v>
      </c>
      <c r="E88" s="32"/>
      <c r="F88" s="32"/>
      <c r="G88" s="32"/>
      <c r="H88" s="19"/>
      <c r="I88" s="19"/>
      <c r="J88" s="19"/>
      <c r="K88" s="19"/>
      <c r="L88" s="19"/>
      <c r="M88" s="64"/>
      <c r="N88" s="14"/>
    </row>
    <row r="89" spans="1:14" ht="12.75" customHeight="1" x14ac:dyDescent="0.25">
      <c r="A89" s="30" t="s">
        <v>74</v>
      </c>
      <c r="B89" s="31">
        <f>SUM(B87:B88)</f>
        <v>4</v>
      </c>
      <c r="C89" s="31"/>
      <c r="D89" s="31">
        <f>SUM(D87:D88)</f>
        <v>17</v>
      </c>
      <c r="E89" s="32"/>
      <c r="F89" s="32"/>
      <c r="G89" s="32"/>
      <c r="H89" s="19"/>
      <c r="I89" s="19"/>
      <c r="J89" s="19"/>
      <c r="K89" s="19"/>
      <c r="L89" s="19"/>
      <c r="M89" s="64"/>
      <c r="N89" s="14"/>
    </row>
    <row r="90" spans="1:14" ht="12.75" customHeight="1" x14ac:dyDescent="0.25">
      <c r="A90" s="21"/>
      <c r="B90" s="19"/>
      <c r="C90" s="19"/>
      <c r="D90" s="19"/>
      <c r="E90" s="17"/>
      <c r="F90" s="17"/>
      <c r="G90" s="17"/>
      <c r="H90" s="20"/>
      <c r="I90" s="20"/>
      <c r="J90" s="20"/>
      <c r="K90" s="20"/>
      <c r="L90" s="20"/>
      <c r="M90" s="63"/>
      <c r="N90" s="14"/>
    </row>
    <row r="91" spans="1:14" ht="12.75" customHeight="1" x14ac:dyDescent="0.25">
      <c r="A91" s="30" t="s">
        <v>75</v>
      </c>
      <c r="B91" s="31"/>
      <c r="C91" s="31"/>
      <c r="D91" s="31">
        <v>144</v>
      </c>
      <c r="E91" s="32"/>
      <c r="F91" s="30" t="s">
        <v>75</v>
      </c>
      <c r="G91" s="30"/>
      <c r="H91" s="31">
        <f>SUM(H15:H90)</f>
        <v>0</v>
      </c>
      <c r="I91" s="31"/>
      <c r="J91" s="31">
        <f>SUM(J15:J90)</f>
        <v>0</v>
      </c>
      <c r="K91" s="31"/>
      <c r="L91" s="31"/>
      <c r="M91" s="66"/>
      <c r="N91" s="14"/>
    </row>
    <row r="92" spans="1:14" ht="12.75" customHeight="1" x14ac:dyDescent="0.25">
      <c r="A92" s="21"/>
      <c r="B92" s="19"/>
      <c r="C92" s="19"/>
      <c r="D92" s="19"/>
      <c r="E92" s="32"/>
      <c r="F92" s="32"/>
      <c r="G92" s="32"/>
      <c r="H92" s="19"/>
      <c r="I92" s="19"/>
      <c r="J92" s="19"/>
      <c r="K92" s="19"/>
      <c r="L92" s="19"/>
      <c r="M92" s="64"/>
      <c r="N92" s="14"/>
    </row>
    <row r="93" spans="1:14" ht="12.75" customHeight="1" x14ac:dyDescent="0.25">
      <c r="A93" s="18" t="s">
        <v>76</v>
      </c>
      <c r="B93" s="19"/>
      <c r="C93" s="19"/>
      <c r="D93" s="19"/>
      <c r="E93" s="17"/>
      <c r="F93" s="32"/>
      <c r="G93" s="32"/>
      <c r="H93" s="19"/>
      <c r="I93" s="19"/>
      <c r="J93" s="19"/>
      <c r="K93" s="19"/>
      <c r="L93" s="19"/>
      <c r="M93" s="64"/>
      <c r="N93" s="14"/>
    </row>
    <row r="94" spans="1:14" ht="22.05" customHeight="1" x14ac:dyDescent="0.25">
      <c r="A94" s="46" t="s">
        <v>77</v>
      </c>
      <c r="B94" s="19"/>
      <c r="C94" s="19"/>
      <c r="D94" s="19">
        <v>24</v>
      </c>
      <c r="E94" s="17"/>
      <c r="F94" s="17"/>
      <c r="G94" s="60"/>
      <c r="H94" s="47"/>
      <c r="I94" s="47"/>
      <c r="J94" s="47"/>
      <c r="K94" s="47"/>
      <c r="L94" s="47"/>
      <c r="M94" s="55"/>
      <c r="N94" s="14"/>
    </row>
    <row r="95" spans="1:14" ht="12.75" customHeight="1" x14ac:dyDescent="0.25">
      <c r="A95" s="46"/>
      <c r="B95" s="19"/>
      <c r="C95" s="19"/>
      <c r="D95" s="19"/>
      <c r="E95" s="17"/>
      <c r="F95" s="17"/>
      <c r="G95" s="17"/>
      <c r="H95" s="20"/>
      <c r="I95" s="20"/>
      <c r="J95" s="20"/>
      <c r="K95" s="20"/>
      <c r="L95" s="20"/>
      <c r="M95" s="63"/>
      <c r="N95" s="14"/>
    </row>
    <row r="96" spans="1:14" ht="12.75" customHeight="1" x14ac:dyDescent="0.25">
      <c r="A96" s="46" t="s">
        <v>104</v>
      </c>
      <c r="B96" s="19"/>
      <c r="C96" s="19"/>
      <c r="D96" s="19"/>
      <c r="E96" s="17"/>
      <c r="F96" s="17"/>
      <c r="G96" s="17"/>
      <c r="H96" s="20"/>
      <c r="I96" s="20"/>
      <c r="J96" s="20"/>
      <c r="K96" s="20"/>
      <c r="L96" s="20"/>
      <c r="M96" s="63"/>
      <c r="N96" s="14"/>
    </row>
    <row r="97" spans="1:14" ht="12.75" customHeight="1" x14ac:dyDescent="0.25">
      <c r="A97" s="46" t="s">
        <v>105</v>
      </c>
      <c r="B97" s="19"/>
      <c r="C97" s="19"/>
      <c r="D97" s="19"/>
      <c r="E97" s="17"/>
      <c r="F97" s="17"/>
      <c r="G97" s="17"/>
      <c r="H97" s="20"/>
      <c r="I97" s="20"/>
      <c r="J97" s="20"/>
      <c r="K97" s="20"/>
      <c r="L97" s="20"/>
      <c r="M97" s="63"/>
      <c r="N97" s="14"/>
    </row>
    <row r="98" spans="1:14" ht="12.75" customHeight="1" x14ac:dyDescent="0.25">
      <c r="A98" s="46" t="s">
        <v>88</v>
      </c>
      <c r="B98" s="19"/>
      <c r="C98" s="19"/>
      <c r="D98" s="19"/>
      <c r="E98" s="17"/>
      <c r="F98" s="17"/>
      <c r="G98" s="17"/>
      <c r="H98" s="20"/>
      <c r="I98" s="20"/>
      <c r="J98" s="20"/>
      <c r="K98" s="20"/>
      <c r="L98" s="20"/>
      <c r="M98" s="63"/>
      <c r="N98" s="14"/>
    </row>
    <row r="99" spans="1:14" ht="12.75" customHeight="1" x14ac:dyDescent="0.25">
      <c r="A99" s="46"/>
      <c r="B99" s="19"/>
      <c r="C99" s="19"/>
      <c r="D99" s="19"/>
      <c r="E99" s="17"/>
      <c r="F99" s="17"/>
      <c r="G99" s="17"/>
      <c r="H99" s="20"/>
      <c r="I99" s="20"/>
      <c r="J99" s="20"/>
      <c r="K99" s="20"/>
      <c r="L99" s="20"/>
      <c r="M99" s="63"/>
      <c r="N99" s="14"/>
    </row>
    <row r="100" spans="1:14" ht="12.75" customHeight="1" x14ac:dyDescent="0.25">
      <c r="A100" s="30" t="s">
        <v>78</v>
      </c>
      <c r="B100" s="31"/>
      <c r="C100" s="31"/>
      <c r="D100" s="31">
        <f>D94</f>
        <v>24</v>
      </c>
      <c r="E100" s="17"/>
      <c r="F100" s="30" t="s">
        <v>78</v>
      </c>
      <c r="G100" s="30"/>
      <c r="H100" s="31"/>
      <c r="I100" s="31"/>
      <c r="J100" s="31">
        <f>SUM(J94:J99)</f>
        <v>0</v>
      </c>
      <c r="K100" s="31"/>
      <c r="L100" s="31"/>
      <c r="M100" s="66"/>
      <c r="N100" s="14"/>
    </row>
    <row r="101" spans="1:14" ht="12.75" customHeight="1" x14ac:dyDescent="0.25">
      <c r="A101" s="48"/>
      <c r="B101" s="19"/>
      <c r="C101" s="19"/>
      <c r="D101" s="19"/>
      <c r="E101" s="17"/>
      <c r="F101" s="17"/>
      <c r="G101" s="17"/>
      <c r="H101" s="20"/>
      <c r="I101" s="20"/>
      <c r="J101" s="20"/>
      <c r="K101" s="20"/>
      <c r="L101" s="20"/>
      <c r="M101" s="63"/>
      <c r="N101" s="14"/>
    </row>
    <row r="102" spans="1:14" ht="12.75" customHeight="1" x14ac:dyDescent="0.25">
      <c r="A102" s="18" t="s">
        <v>79</v>
      </c>
      <c r="B102" s="19"/>
      <c r="C102" s="19"/>
      <c r="D102" s="19">
        <v>12</v>
      </c>
      <c r="E102" s="17"/>
      <c r="F102" s="17"/>
      <c r="G102" s="17"/>
      <c r="H102" s="20"/>
      <c r="I102" s="20"/>
      <c r="J102" s="20"/>
      <c r="K102" s="20"/>
      <c r="L102" s="20"/>
      <c r="M102" s="63"/>
      <c r="N102" s="14"/>
    </row>
    <row r="103" spans="1:14" ht="12.75" customHeight="1" x14ac:dyDescent="0.25">
      <c r="A103" s="18"/>
      <c r="B103" s="19"/>
      <c r="C103" s="19"/>
      <c r="D103" s="19"/>
      <c r="E103" s="17"/>
      <c r="F103" s="17"/>
      <c r="G103" s="17"/>
      <c r="H103" s="20"/>
      <c r="I103" s="20"/>
      <c r="J103" s="20"/>
      <c r="K103" s="20"/>
      <c r="L103" s="20"/>
      <c r="M103" s="63"/>
      <c r="N103" s="14"/>
    </row>
    <row r="104" spans="1:14" ht="12.75" customHeight="1" x14ac:dyDescent="0.25">
      <c r="A104" s="21" t="s">
        <v>117</v>
      </c>
      <c r="B104" s="19"/>
      <c r="C104" s="19"/>
      <c r="D104" s="19"/>
      <c r="E104" s="17"/>
      <c r="F104" s="17"/>
      <c r="G104" s="17"/>
      <c r="H104" s="20"/>
      <c r="I104" s="20"/>
      <c r="J104" s="20"/>
      <c r="K104" s="20"/>
      <c r="L104" s="20"/>
      <c r="M104" s="63"/>
      <c r="N104" s="14"/>
    </row>
    <row r="105" spans="1:14" ht="12.75" customHeight="1" x14ac:dyDescent="0.25">
      <c r="A105" s="21" t="s">
        <v>118</v>
      </c>
      <c r="B105" s="19"/>
      <c r="C105" s="19"/>
      <c r="D105" s="19"/>
      <c r="E105" s="17"/>
      <c r="F105" s="17"/>
      <c r="G105" s="17"/>
      <c r="H105" s="20"/>
      <c r="I105" s="20"/>
      <c r="J105" s="20"/>
      <c r="K105" s="20"/>
      <c r="L105" s="20"/>
      <c r="M105" s="63"/>
      <c r="N105" s="14"/>
    </row>
    <row r="106" spans="1:14" ht="12.75" customHeight="1" x14ac:dyDescent="0.25">
      <c r="A106" s="21" t="s">
        <v>88</v>
      </c>
      <c r="B106" s="19"/>
      <c r="C106" s="19"/>
      <c r="D106" s="19"/>
      <c r="E106" s="17"/>
      <c r="F106" s="17"/>
      <c r="G106" s="17"/>
      <c r="H106" s="20"/>
      <c r="I106" s="20"/>
      <c r="J106" s="20"/>
      <c r="K106" s="20"/>
      <c r="L106" s="20"/>
      <c r="M106" s="63"/>
      <c r="N106" s="14"/>
    </row>
    <row r="107" spans="1:14" ht="12.75" customHeight="1" x14ac:dyDescent="0.25">
      <c r="A107" s="18"/>
      <c r="B107" s="19"/>
      <c r="C107" s="19"/>
      <c r="D107" s="19"/>
      <c r="E107" s="17"/>
      <c r="F107" s="17"/>
      <c r="G107" s="17"/>
      <c r="H107" s="20"/>
      <c r="I107" s="20"/>
      <c r="J107" s="20"/>
      <c r="K107" s="20"/>
      <c r="L107" s="20"/>
      <c r="M107" s="63"/>
      <c r="N107" s="14"/>
    </row>
    <row r="108" spans="1:14" ht="12.75" customHeight="1" x14ac:dyDescent="0.25">
      <c r="A108" s="30" t="s">
        <v>80</v>
      </c>
      <c r="B108" s="31"/>
      <c r="C108" s="31"/>
      <c r="D108" s="31">
        <f>SUM(D102:D107)</f>
        <v>12</v>
      </c>
      <c r="E108" s="17"/>
      <c r="F108" s="30" t="s">
        <v>80</v>
      </c>
      <c r="G108" s="30"/>
      <c r="H108" s="31"/>
      <c r="I108" s="31"/>
      <c r="J108" s="31">
        <f>SUM(J102:J107)</f>
        <v>0</v>
      </c>
      <c r="K108" s="31"/>
      <c r="L108" s="31"/>
      <c r="M108" s="66"/>
      <c r="N108" s="14"/>
    </row>
    <row r="109" spans="1:14" ht="12.75" customHeight="1" x14ac:dyDescent="0.25">
      <c r="A109" s="49"/>
      <c r="B109" s="20"/>
      <c r="C109" s="20"/>
      <c r="D109" s="20"/>
      <c r="E109" s="17"/>
      <c r="F109" s="49"/>
      <c r="G109" s="49"/>
      <c r="H109" s="20"/>
      <c r="I109" s="20"/>
      <c r="J109" s="20"/>
      <c r="K109" s="20"/>
      <c r="L109" s="20"/>
      <c r="M109" s="63"/>
      <c r="N109" s="14"/>
    </row>
    <row r="110" spans="1:14" ht="12.75" customHeight="1" x14ac:dyDescent="0.25">
      <c r="A110" s="30" t="s">
        <v>81</v>
      </c>
      <c r="B110" s="31"/>
      <c r="C110" s="31"/>
      <c r="D110" s="31">
        <f>D91+D100+D108</f>
        <v>180</v>
      </c>
      <c r="E110" s="17"/>
      <c r="F110" s="30" t="s">
        <v>81</v>
      </c>
      <c r="G110" s="30"/>
      <c r="H110" s="31"/>
      <c r="I110" s="31"/>
      <c r="J110" s="31">
        <f>J91+J100+J108</f>
        <v>0</v>
      </c>
      <c r="K110" s="31"/>
      <c r="L110" s="31"/>
      <c r="M110" s="66"/>
      <c r="N110" s="14"/>
    </row>
    <row r="111" spans="1:14" ht="12.75" customHeight="1" x14ac:dyDescent="0.25">
      <c r="A111" s="21"/>
      <c r="B111" s="19"/>
      <c r="C111" s="19"/>
      <c r="D111" s="19"/>
      <c r="E111" s="32"/>
      <c r="F111" s="32"/>
      <c r="G111" s="32"/>
      <c r="H111" s="19"/>
      <c r="I111" s="19"/>
      <c r="J111" s="19"/>
      <c r="K111" s="19"/>
      <c r="L111" s="19"/>
      <c r="M111" s="64"/>
      <c r="N111" s="14"/>
    </row>
    <row r="112" spans="1:14" ht="12.75" customHeight="1" x14ac:dyDescent="0.25">
      <c r="A112" s="49"/>
      <c r="B112" s="20"/>
      <c r="C112" s="20"/>
      <c r="D112" s="20"/>
      <c r="E112" s="17"/>
      <c r="F112" s="17"/>
      <c r="G112" s="17"/>
      <c r="H112" s="20"/>
      <c r="I112" s="20"/>
      <c r="J112" s="20"/>
      <c r="K112" s="20"/>
      <c r="L112" s="20"/>
      <c r="M112" s="63"/>
      <c r="N112" s="14"/>
    </row>
  </sheetData>
  <sheetProtection selectLockedCells="1" selectUnlockedCells="1"/>
  <mergeCells count="1">
    <mergeCell ref="H1:L1"/>
  </mergeCells>
  <hyperlinks>
    <hyperlink ref="B3" r:id="rId1" xr:uid="{8D607C48-0181-444E-B625-64D0EA0990C5}"/>
  </hyperlinks>
  <pageMargins left="0.62986111111111109" right="0.62986111111111109" top="0.78749999999999998" bottom="0.78749999999999998" header="0.51180555555555551" footer="0.51180555555555551"/>
  <pageSetup paperSize="9" orientation="landscape" useFirstPageNumber="1" horizontalDpi="300" verticalDpi="300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Hinweise</vt:lpstr>
      <vt:lpstr>Ba_LV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</dc:creator>
  <cp:lastModifiedBy>andreas</cp:lastModifiedBy>
  <cp:lastPrinted>2026-06-18T08:17:03Z</cp:lastPrinted>
  <dcterms:created xsi:type="dcterms:W3CDTF">2026-07-03T13:43:44Z</dcterms:created>
  <dcterms:modified xsi:type="dcterms:W3CDTF">2026-07-03T13:43:44Z</dcterms:modified>
</cp:coreProperties>
</file>